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pedro\Desktop\"/>
    </mc:Choice>
  </mc:AlternateContent>
  <xr:revisionPtr revIDLastSave="0" documentId="13_ncr:1_{35F4AE52-3548-4150-8DF2-BA8F3CCA8548}" xr6:coauthVersionLast="47" xr6:coauthVersionMax="47" xr10:uidLastSave="{00000000-0000-0000-0000-000000000000}"/>
  <workbookProtection workbookPassword="CF7A" lockStructure="1"/>
  <bookViews>
    <workbookView xWindow="31245" yWindow="-16320" windowWidth="29040" windowHeight="15720" tabRatio="500" xr2:uid="{00000000-000D-0000-FFFF-FFFF00000000}"/>
  </bookViews>
  <sheets>
    <sheet name="Síntese" sheetId="1" r:id="rId1"/>
    <sheet name="1.1" sheetId="3" r:id="rId2"/>
    <sheet name="1.2" sheetId="4" r:id="rId3"/>
    <sheet name="1.3" sheetId="5" r:id="rId4"/>
    <sheet name="1.4" sheetId="2"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12" i="1" l="1"/>
  <c r="D12" i="1"/>
  <c r="D32" i="1"/>
  <c r="C32" i="1"/>
  <c r="B32" i="1"/>
  <c r="D31" i="1"/>
  <c r="C31" i="1"/>
  <c r="B31" i="1"/>
  <c r="D30" i="1"/>
  <c r="C30" i="1"/>
  <c r="B30" i="1"/>
  <c r="D29" i="1"/>
  <c r="C29" i="1"/>
  <c r="B29" i="1"/>
  <c r="D27" i="1"/>
  <c r="C27" i="1"/>
  <c r="B27" i="1"/>
  <c r="D26" i="1"/>
  <c r="C26" i="1"/>
  <c r="B26" i="1"/>
  <c r="D24" i="1"/>
  <c r="C24" i="1"/>
  <c r="B24" i="1"/>
  <c r="D23" i="1"/>
  <c r="C23" i="1"/>
  <c r="B23" i="1"/>
  <c r="D22" i="1"/>
  <c r="C22" i="1"/>
  <c r="B22" i="1"/>
  <c r="B20" i="1"/>
  <c r="C20" i="1"/>
  <c r="D20" i="1"/>
  <c r="D19" i="1"/>
  <c r="C19" i="1"/>
  <c r="B19" i="1"/>
  <c r="B18" i="1"/>
  <c r="C18" i="1"/>
  <c r="D18" i="1"/>
  <c r="D17" i="1"/>
  <c r="C17" i="1"/>
  <c r="B17" i="1"/>
  <c r="D15" i="1"/>
  <c r="C15" i="1"/>
  <c r="B15" i="1"/>
  <c r="D14" i="1"/>
  <c r="C14" i="1"/>
  <c r="B14" i="1"/>
  <c r="D13" i="1"/>
  <c r="C13" i="1"/>
  <c r="B13" i="1"/>
  <c r="C12" i="1"/>
  <c r="H37" i="1"/>
  <c r="H39" i="1" l="1"/>
</calcChain>
</file>

<file path=xl/sharedStrings.xml><?xml version="1.0" encoding="utf-8"?>
<sst xmlns="http://schemas.openxmlformats.org/spreadsheetml/2006/main" count="256" uniqueCount="80">
  <si>
    <t>Checklist "Conteúdo"</t>
  </si>
  <si>
    <t>1 - CLAREZA DO CONTEÚDO</t>
  </si>
  <si>
    <t>1.1 O sítio Web apresenta um resumo breve do seu propósito, visível sem se fazer scroll</t>
  </si>
  <si>
    <t>1.2 Os termos mais complexos têm uma definição agregada</t>
  </si>
  <si>
    <t>1.3 Cada bloco de conteúdo contém a sua data de atualização</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</si>
  <si>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</si>
  <si>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</si>
  <si>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</si>
  <si>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</si>
  <si>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</si>
  <si>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</si>
  <si>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</si>
  <si>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</si>
  <si>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</si>
  <si>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</si>
  <si>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</si>
  <si>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</si>
  <si>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</si>
  <si>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</si>
  <si>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</si>
  <si>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</si>
  <si>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</si>
  <si>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</si>
  <si>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S</t>
  </si>
  <si>
    <t>N</t>
  </si>
  <si>
    <t>NA</t>
  </si>
  <si>
    <t xml:space="preserve"> </t>
  </si>
  <si>
    <t>Conformidade e repositório de evidências</t>
  </si>
  <si>
    <t>Num primeiro vislumbre do sítio Web deve ser visível uma breve definição do seu propósito que dê a indicação ao utilizador de que sítio Web se trata e quais são as tarefas que se podem levar a efeito.</t>
  </si>
  <si>
    <t>x</t>
  </si>
  <si>
    <t>Listagem de evidências</t>
  </si>
  <si>
    <t>Quando são usados termos complexos ou técnicos que não sejam de uso corrente, estes devem ter agregada uma definição. Todos os termos definidos desta forma devem fazer parte de um glossário disponível no sítio Web.</t>
  </si>
  <si>
    <t>Cada bloco de conteúdo isolado ou conjunto de blocos de conteúdo relacionado deverá ter a data da sua atualização associada, expressa num tamanho de letra 2 pontos abaixo ao do corpo do texto, com contraste mais reduzido mas nunca inferior a 4,5:1.</t>
  </si>
  <si>
    <t>A identificação da entidade responsável pelos conteúdos produzidos, incluindo uma hiperligação para a página de contactos deverá constar do rodapé de todas as páginas.</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</si>
  <si>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</si>
  <si>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</si>
  <si>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Para manter o conforto de leitura, os blocos ou linhas de texto não deverão ter mais de 100 caracteres de largura. Os 80 caracteres correspondem à dimensão que se apresenta nos estudos como a mais confortável para os utilizadores.</t>
  </si>
  <si>
    <t>Para assegurar a leitura confortável de blocos de texto deve ser usado um espaçamento entre linhas de 1.5x o tamanho da letra.</t>
  </si>
  <si>
    <t>A navegação principal deve ser equilibrada, nem com demasiadas opções de topo sem opções secundárias, nem com poucas opções de topo e muitas opções secundarias. Nenhum nível de navegação deve ter mais de 9 opções.</t>
  </si>
  <si>
    <t>As opções de primeiro nível da navegação principal estão sempre visíveis e encontram-se sempre no mesmo local em todas as páginas. A posição atual do utilizador na estrutura de navegação deve ser evidenciada.</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</si>
  <si>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</si>
  <si>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Os documentos com mais de três ecrãs de altura deverão ter a hierarquia de cabeçalhos espelhada num índice no topo da página com hiperligações internas para as respetivas secções e subsecções.</t>
  </si>
  <si>
    <t>O layout do sítio Web deve ser adaptável aos tamanhos mais comuns de visualização, adaptando-se a várias larguras de ecrã sem que surjam barras de varrimento horizontais.</t>
  </si>
  <si>
    <t>Não devem existir elementos de interação, como hiperligações ou botões, que aparecem apenas quando se passa por cima com um dispositivo apontador. Este método de interação não está disponível em aparelhos com interação por toque.</t>
  </si>
  <si>
    <t>De forma a assegurar que todos os elementos interativos são facilmente acionáveis por qualquer tipo de dispositivo apontador ou toque, estes devem ter a dimensão mínima de 44px CSS de altura e de largura.</t>
  </si>
  <si>
    <t>Deve existir apenas um botão de ação principal por página e o mesmo deve apresentar-se numa cor contrastante. Todos os outros botões devem ser considerados como secundários.</t>
  </si>
  <si>
    <t>Os elementos gráficos clicáveis devem ser percecionáveis como tal, através da forma, da cor ou do aparente volume.</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</si>
  <si>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</si>
  <si>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</si>
  <si>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</si>
  <si>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</si>
  <si>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</si>
  <si>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</si>
  <si>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</si>
  <si>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</si>
  <si>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</si>
  <si>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</si>
  <si>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voltar à página inicial</t>
  </si>
  <si>
    <t>Os requisitos enumerados abaixo encontram-se hiperligados às respetivas fichas de recolha de evidências</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</si>
  <si>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</si>
  <si>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O sítio não apresenta elementos interativos apenas com a passagem do rato.</t>
  </si>
  <si>
    <t>Santa Casa da Misericórdia de Lisboa</t>
  </si>
  <si>
    <t>https://lisboacomvida.scml.pt/</t>
  </si>
  <si>
    <t>Lisboa, Cidade COM VIDA Para Todas as Idades</t>
  </si>
  <si>
    <t>Encontra-se no rodapé de todas as páginas do sítio Web a informação sobre a entidade responsável pelos conteúdos. No mesmo rodapé, igualmente presente em todas as páginas, existe uma hiperligação para a página de Contactos.</t>
  </si>
  <si>
    <t xml:space="preserve">Em todas as páginas, excepto a página inicial, é apresentado um identificador com a data de atualização do bloco de conteúdo, em tamanho de letra inferior ao do corpo de texto e com contraste adequado. </t>
  </si>
  <si>
    <t>As linhas de texto no corpo dos posts e das páginas institucionais não ultrapassam os 100 caracteres de largura.</t>
  </si>
  <si>
    <t>O espaçamento entre linhas do corpo do texto é de 24px para uma fonte de 16px, correspondente a 1.5x o tamanho da letra.</t>
  </si>
  <si>
    <t>As hiperligações de texto são diferenciadas pela presença de sublinhado, não dependendo exclusivamente da cor para a sua identificação. O contraste do texto face ao fundo é de 15.5:1, bastante acima do mínimo de 4,5:1. O estilo é consistente em todo o sítio Web.</t>
  </si>
  <si>
    <t>O layout do sítio Web é totalmente responsivo, adaptando-se às diferentes larguras de ecrã (desktop, tablet e mobile) sem que surjam barras de varrimento horizontais.</t>
  </si>
  <si>
    <t>Os elementos interativos (botões, ícones de menu, itens do menu mobile, controlos de filtros e campos de formulário) têm dimensão mínima de 44×44px CSS, garantindo facilidade de acionamento em qualquer dispositivo.</t>
  </si>
  <si>
    <t>Os elementos gráficos interativos apresentam indicadores visuais claros da sua natureza clicável, nomeadamente setas ou chevrons que sinalizam a interação.</t>
  </si>
  <si>
    <t>O corpo de texto usa 1rem (16px, 12 pontos), em unidades relativas, escalável com o zoom do browser. Também estão a 16px os botões, os acordeões, os filtros da Agenda, os menus, o rodapé e as notas "* Custo de chamada para a rede fixa nacional" (rodapé, página Contactos, contactos e inscrições das atividades).</t>
  </si>
  <si>
    <t>A informação secundária usa no mínimo 13px: datas nas listagens e nos cartões da Agenda (14px), etiquetas de tipo de atividade (14px), texto do botão do menu mobile (14px) e data de atualização no rodapé (13px). Tudo em unidades relativas, escalável com o zoom do browser.</t>
  </si>
  <si>
    <t>A navegação principal tem 6 opções no primeiro nível (Sobre nós, Media, Agenda, Eventos, Projetos, Contactos); o submenu mais extenso tem 3 opções. No telemóvel, o menu mostra as mesmas 6 opções; Sobre nós, Media e Projetos funcionam como acordeão e as suas opções só aparecem quando o grupo é aberto. Com os grupos fechados o menu não precisa de scroll a 375×667, nem com zoom a 150%. Nenhum nível tem mais de 9 opções.</t>
  </si>
  <si>
    <t>A navegação principal está sempre no mesmo local em todas as páginas. No computador, quando se desce a página o cabeçalho esconde-se e volta a aparecer, fixo no topo, assim que se sobe; aparece também quando o foco do teclado entra no menu. No telemóvel, o botão "Menu" fica sempre visível, fixo no canto superior direito. A página atual é indicada no menu com estilo distinto e aria-current="page".</t>
  </si>
  <si>
    <t>As páginas longas têm, no topo, um índice "Nesta página" com hiperligações internas para as secções: Projeto KORALE, Projeto RADAR, páginas dos eventos (português e inglês), Acessibilidade e Glossário. As listagens (Breves, Notícias, Boas práticas, Agenda) são listas de ligações para a página de cada conteúdo, com título e data, sem o texto completo.</t>
  </si>
  <si>
    <t>Há no máximo um botão de ação principal por página, com destaque visual próprio (rosa, texto escuro): o botão de inscrição nas páginas com inscrição e o botão "Filtrar" na página Agenda. Os restantes botões são secundários e têm um aspeto diferente (fundo escuro ou creme).</t>
  </si>
  <si>
    <t>Na página inicial, imediatamente abaixo do título principal, é apresentado um parágrafo de resumo que define o propósito do sítio e as tarefas disponíveis. O resumo fica visível sem necessidade de scroll vertical em resoluções de desktop padrão.</t>
  </si>
  <si>
    <t>O site tem uma página de glossário (https://lisboacomvida.scml.pt/glossario/) com 38 termos técnicos e institucionais usados nos conteúdos, cada um com uma definição breve. As letras do índice estão numa lista no topo da página; os termos estão numa lista de definições &lt;dl&gt;&lt;dt&gt;&lt;dd&gt;, agrupados por letra.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</si>
</sst>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2"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
      <sz val="14"/>
      <color rgb="FF000000"/>
      <name val="Calibri"/>
      <family val="2"/>
      <scheme val="minor"/>
    </font>
    <font>
      <b/>
      <sz val="12"/>
      <color rgb="FF00000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37">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9" fillId="0" borderId="0" xfId="0" applyFont="1"/>
    <xf numFmtId="0" fontId="10" fillId="0" borderId="0" xfId="0" applyFont="1"/>
    <xf numFmtId="0" fontId="9" fillId="0" borderId="0" xfId="0" applyFont="1" applyProtection="1">
      <protection locked="0"/>
    </xf>
    <xf numFmtId="0" fontId="9" fillId="0" borderId="0" xfId="0" applyFont="1" applyAlignment="1" applyProtection="1">
      <alignment horizontal="center"/>
      <protection locked="0"/>
    </xf>
    <xf numFmtId="0" fontId="11" fillId="0" borderId="0" xfId="0" applyFont="1" applyProtection="1">
      <protection locked="0"/>
    </xf>
    <xf numFmtId="0" fontId="9" fillId="0" borderId="0" xfId="0" applyFont="1" applyAlignment="1" applyProtection="1">
      <alignment vertical="top"/>
      <protection locked="0"/>
    </xf>
    <xf numFmtId="0" fontId="0" fillId="0" borderId="0" xfId="0" applyAlignment="1">
      <alignment vertical="top" wrapText="1"/>
    </xf>
    <xf numFmtId="0" fontId="9" fillId="0" borderId="0" xfId="0" applyFont="1" applyAlignment="1" applyProtection="1">
      <alignment vertical="top" wrapText="1"/>
      <protection locked="0"/>
    </xf>
    <xf numFmtId="0" fontId="5" fillId="0" borderId="0" xfId="1" applyProtection="1">
      <protection locked="0"/>
    </xf>
    <xf numFmtId="0" fontId="0" fillId="0" borderId="0" xfId="0" applyAlignment="1">
      <alignment wrapText="1"/>
    </xf>
    <xf numFmtId="0" fontId="0" fillId="0" borderId="0" xfId="0" applyAlignment="1">
      <alignment horizontal="right"/>
    </xf>
    <xf numFmtId="0" fontId="0" fillId="0" borderId="5" xfId="0" applyBorder="1" applyAlignment="1">
      <alignment vertical="center"/>
    </xf>
    <xf numFmtId="0" fontId="0" fillId="0" borderId="6" xfId="0" applyBorder="1" applyAlignment="1">
      <alignment vertical="center"/>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5" fillId="0" borderId="9" xfId="1" applyBorder="1" applyAlignment="1" applyProtection="1">
      <alignment vertical="center"/>
      <protection locked="0"/>
    </xf>
    <xf numFmtId="0" fontId="0" fillId="0" borderId="0" xfId="0" applyAlignment="1">
      <alignment vertical="center"/>
    </xf>
    <xf numFmtId="0" fontId="0" fillId="2" borderId="0" xfId="0" applyFill="1" applyAlignment="1" applyProtection="1">
      <alignment vertical="center"/>
      <protection locked="0"/>
    </xf>
    <xf numFmtId="0" fontId="5" fillId="2" borderId="0" xfId="1" applyFill="1" applyAlignment="1" applyProtection="1">
      <alignment vertical="center"/>
      <protection locked="0"/>
    </xf>
  </cellXfs>
  <cellStyles count="4">
    <cellStyle name="Hiperligação" xfId="1" builtinId="8"/>
    <cellStyle name="Hiperligação Visitada" xfId="2" builtinId="9" hidden="1"/>
    <cellStyle name="Hiperligação Visitada" xfId="3" builtinId="9" hidden="1"/>
    <cellStyle name="Normal" xfId="0" builtinId="0"/>
  </cellStyles>
  <dxfs count="4">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9525</xdr:colOff>
      <xdr:row>13</xdr:row>
      <xdr:rowOff>90500</xdr:rowOff>
    </xdr:to>
    <xdr:pic>
      <xdr:nvPicPr>
        <xdr:cNvPr id="2" name="Imagem 1">
          <a:extLst>
            <a:ext uri="{FF2B5EF4-FFF2-40B4-BE49-F238E27FC236}">
              <a16:creationId xmlns:a16="http://schemas.microsoft.com/office/drawing/2014/main" id="{7E639626-60A7-1AFB-E342-1DCD4EADAB8F}"/>
            </a:ext>
          </a:extLst>
        </xdr:cNvPr>
        <xdr:cNvPicPr>
          <a:picLocks noChangeAspect="1"/>
        </xdr:cNvPicPr>
      </xdr:nvPicPr>
      <xdr:blipFill>
        <a:blip xmlns:r="http://schemas.openxmlformats.org/officeDocument/2006/relationships" r:embed="rId1"/>
        <a:stretch>
          <a:fillRect/>
        </a:stretch>
      </xdr:blipFill>
      <xdr:spPr>
        <a:xfrm>
          <a:off x="828675" y="1981200"/>
          <a:ext cx="3552825" cy="1090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0</xdr:colOff>
      <xdr:row>17</xdr:row>
      <xdr:rowOff>59527</xdr:rowOff>
    </xdr:to>
    <xdr:pic>
      <xdr:nvPicPr>
        <xdr:cNvPr id="3" name="Imagem 2">
          <a:extLst>
            <a:ext uri="{FF2B5EF4-FFF2-40B4-BE49-F238E27FC236}">
              <a16:creationId xmlns:a16="http://schemas.microsoft.com/office/drawing/2014/main" id="{A38CAA1E-5FA3-4E7E-940A-C04AC0F6213D}"/>
            </a:ext>
          </a:extLst>
        </xdr:cNvPr>
        <xdr:cNvPicPr>
          <a:picLocks noChangeAspect="1"/>
        </xdr:cNvPicPr>
      </xdr:nvPicPr>
      <xdr:blipFill>
        <a:blip xmlns:r="http://schemas.openxmlformats.org/officeDocument/2006/relationships" r:embed="rId1"/>
        <a:stretch>
          <a:fillRect/>
        </a:stretch>
      </xdr:blipFill>
      <xdr:spPr>
        <a:xfrm>
          <a:off x="828675" y="2181225"/>
          <a:ext cx="3543300" cy="18597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792038</xdr:colOff>
      <xdr:row>7</xdr:row>
      <xdr:rowOff>19049</xdr:rowOff>
    </xdr:from>
    <xdr:to>
      <xdr:col>8</xdr:col>
      <xdr:colOff>19050</xdr:colOff>
      <xdr:row>18</xdr:row>
      <xdr:rowOff>31167</xdr:rowOff>
    </xdr:to>
    <xdr:pic>
      <xdr:nvPicPr>
        <xdr:cNvPr id="2" name="Imagem 1">
          <a:extLst>
            <a:ext uri="{FF2B5EF4-FFF2-40B4-BE49-F238E27FC236}">
              <a16:creationId xmlns:a16="http://schemas.microsoft.com/office/drawing/2014/main" id="{7570589A-E261-6502-89EF-BD65DA43263E}"/>
            </a:ext>
          </a:extLst>
        </xdr:cNvPr>
        <xdr:cNvPicPr>
          <a:picLocks noChangeAspect="1"/>
        </xdr:cNvPicPr>
      </xdr:nvPicPr>
      <xdr:blipFill>
        <a:blip xmlns:r="http://schemas.openxmlformats.org/officeDocument/2006/relationships" r:embed="rId1"/>
        <a:stretch>
          <a:fillRect/>
        </a:stretch>
      </xdr:blipFill>
      <xdr:spPr>
        <a:xfrm>
          <a:off x="792038" y="2000249"/>
          <a:ext cx="3598987" cy="22123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3149</xdr:colOff>
      <xdr:row>6</xdr:row>
      <xdr:rowOff>158750</xdr:rowOff>
    </xdr:from>
    <xdr:to>
      <xdr:col>8</xdr:col>
      <xdr:colOff>38101</xdr:colOff>
      <xdr:row>12</xdr:row>
      <xdr:rowOff>101050</xdr:rowOff>
    </xdr:to>
    <xdr:pic>
      <xdr:nvPicPr>
        <xdr:cNvPr id="4" name="Imagem 3">
          <a:extLst>
            <a:ext uri="{FF2B5EF4-FFF2-40B4-BE49-F238E27FC236}">
              <a16:creationId xmlns:a16="http://schemas.microsoft.com/office/drawing/2014/main" id="{D4891376-E357-BC42-3A95-88C119CE308F}"/>
            </a:ext>
          </a:extLst>
        </xdr:cNvPr>
        <xdr:cNvPicPr>
          <a:picLocks noChangeAspect="1"/>
        </xdr:cNvPicPr>
      </xdr:nvPicPr>
      <xdr:blipFill>
        <a:blip xmlns:r="http://schemas.openxmlformats.org/officeDocument/2006/relationships" r:embed="rId1"/>
        <a:stretch>
          <a:fillRect/>
        </a:stretch>
      </xdr:blipFill>
      <xdr:spPr>
        <a:xfrm>
          <a:off x="831824" y="1739900"/>
          <a:ext cx="3578252" cy="1142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9525</xdr:colOff>
      <xdr:row>17</xdr:row>
      <xdr:rowOff>22003</xdr:rowOff>
    </xdr:to>
    <xdr:pic>
      <xdr:nvPicPr>
        <xdr:cNvPr id="3" name="Imagem 2">
          <a:extLst>
            <a:ext uri="{FF2B5EF4-FFF2-40B4-BE49-F238E27FC236}">
              <a16:creationId xmlns:a16="http://schemas.microsoft.com/office/drawing/2014/main" id="{A96EF7EB-274E-74FA-D199-0E2EF65D0453}"/>
            </a:ext>
          </a:extLst>
        </xdr:cNvPr>
        <xdr:cNvPicPr>
          <a:picLocks noChangeAspect="1"/>
        </xdr:cNvPicPr>
      </xdr:nvPicPr>
      <xdr:blipFill>
        <a:blip xmlns:r="http://schemas.openxmlformats.org/officeDocument/2006/relationships" r:embed="rId1"/>
        <a:stretch>
          <a:fillRect/>
        </a:stretch>
      </xdr:blipFill>
      <xdr:spPr>
        <a:xfrm>
          <a:off x="828675" y="2181225"/>
          <a:ext cx="3552825" cy="18222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9033</xdr:colOff>
      <xdr:row>7</xdr:row>
      <xdr:rowOff>3174</xdr:rowOff>
    </xdr:from>
    <xdr:to>
      <xdr:col>8</xdr:col>
      <xdr:colOff>0</xdr:colOff>
      <xdr:row>16</xdr:row>
      <xdr:rowOff>51207</xdr:rowOff>
    </xdr:to>
    <xdr:pic>
      <xdr:nvPicPr>
        <xdr:cNvPr id="2" name="Imagem 1">
          <a:extLst>
            <a:ext uri="{FF2B5EF4-FFF2-40B4-BE49-F238E27FC236}">
              <a16:creationId xmlns:a16="http://schemas.microsoft.com/office/drawing/2014/main" id="{127A259B-3644-C24D-11D4-BAA6B2FF22BE}"/>
            </a:ext>
          </a:extLst>
        </xdr:cNvPr>
        <xdr:cNvPicPr>
          <a:picLocks noChangeAspect="1"/>
        </xdr:cNvPicPr>
      </xdr:nvPicPr>
      <xdr:blipFill>
        <a:blip xmlns:r="http://schemas.openxmlformats.org/officeDocument/2006/relationships" r:embed="rId1"/>
        <a:stretch>
          <a:fillRect/>
        </a:stretch>
      </xdr:blipFill>
      <xdr:spPr>
        <a:xfrm>
          <a:off x="837708" y="1984374"/>
          <a:ext cx="3534267" cy="1848258"/>
        </a:xfrm>
        <a:prstGeom prst="rect">
          <a:avLst/>
        </a:prstGeom>
      </xdr:spPr>
    </xdr:pic>
    <xdr:clientData/>
  </xdr:twoCellAnchor>
  <xdr:twoCellAnchor editAs="oneCell">
    <xdr:from>
      <xdr:col>1</xdr:col>
      <xdr:colOff>1</xdr:colOff>
      <xdr:row>17</xdr:row>
      <xdr:rowOff>6351</xdr:rowOff>
    </xdr:from>
    <xdr:to>
      <xdr:col>8</xdr:col>
      <xdr:colOff>28575</xdr:colOff>
      <xdr:row>25</xdr:row>
      <xdr:rowOff>9027</xdr:rowOff>
    </xdr:to>
    <xdr:pic>
      <xdr:nvPicPr>
        <xdr:cNvPr id="5" name="Imagem 4">
          <a:extLst>
            <a:ext uri="{FF2B5EF4-FFF2-40B4-BE49-F238E27FC236}">
              <a16:creationId xmlns:a16="http://schemas.microsoft.com/office/drawing/2014/main" id="{81A75937-968A-253E-FFFA-D4F2F775594A}"/>
            </a:ext>
          </a:extLst>
        </xdr:cNvPr>
        <xdr:cNvPicPr>
          <a:picLocks noChangeAspect="1"/>
        </xdr:cNvPicPr>
      </xdr:nvPicPr>
      <xdr:blipFill>
        <a:blip xmlns:r="http://schemas.openxmlformats.org/officeDocument/2006/relationships" r:embed="rId2"/>
        <a:stretch>
          <a:fillRect/>
        </a:stretch>
      </xdr:blipFill>
      <xdr:spPr>
        <a:xfrm>
          <a:off x="828676" y="3987801"/>
          <a:ext cx="3571874" cy="16028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2656</xdr:colOff>
      <xdr:row>7</xdr:row>
      <xdr:rowOff>9524</xdr:rowOff>
    </xdr:from>
    <xdr:to>
      <xdr:col>8</xdr:col>
      <xdr:colOff>36236</xdr:colOff>
      <xdr:row>17</xdr:row>
      <xdr:rowOff>76200</xdr:rowOff>
    </xdr:to>
    <xdr:pic>
      <xdr:nvPicPr>
        <xdr:cNvPr id="2" name="Imagem 1">
          <a:extLst>
            <a:ext uri="{FF2B5EF4-FFF2-40B4-BE49-F238E27FC236}">
              <a16:creationId xmlns:a16="http://schemas.microsoft.com/office/drawing/2014/main" id="{1EF185E0-4846-A920-5D6A-5AA02F5B1AEC}"/>
            </a:ext>
          </a:extLst>
        </xdr:cNvPr>
        <xdr:cNvPicPr>
          <a:picLocks noChangeAspect="1"/>
        </xdr:cNvPicPr>
      </xdr:nvPicPr>
      <xdr:blipFill>
        <a:blip xmlns:r="http://schemas.openxmlformats.org/officeDocument/2006/relationships" r:embed="rId1"/>
        <a:stretch>
          <a:fillRect/>
        </a:stretch>
      </xdr:blipFill>
      <xdr:spPr>
        <a:xfrm>
          <a:off x="831331" y="1990724"/>
          <a:ext cx="3576880" cy="20669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xdr:colOff>
      <xdr:row>7</xdr:row>
      <xdr:rowOff>16675</xdr:rowOff>
    </xdr:from>
    <xdr:to>
      <xdr:col>8</xdr:col>
      <xdr:colOff>1</xdr:colOff>
      <xdr:row>15</xdr:row>
      <xdr:rowOff>171476</xdr:rowOff>
    </xdr:to>
    <xdr:pic>
      <xdr:nvPicPr>
        <xdr:cNvPr id="2" name="Imagem 1">
          <a:extLst>
            <a:ext uri="{FF2B5EF4-FFF2-40B4-BE49-F238E27FC236}">
              <a16:creationId xmlns:a16="http://schemas.microsoft.com/office/drawing/2014/main" id="{716A6FF5-1B2F-3706-F006-3C79ADB050F2}"/>
            </a:ext>
          </a:extLst>
        </xdr:cNvPr>
        <xdr:cNvPicPr>
          <a:picLocks noChangeAspect="1"/>
        </xdr:cNvPicPr>
      </xdr:nvPicPr>
      <xdr:blipFill>
        <a:blip xmlns:r="http://schemas.openxmlformats.org/officeDocument/2006/relationships" r:embed="rId1"/>
        <a:stretch>
          <a:fillRect/>
        </a:stretch>
      </xdr:blipFill>
      <xdr:spPr>
        <a:xfrm>
          <a:off x="828676" y="1797850"/>
          <a:ext cx="3543300" cy="1755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7</xdr:row>
      <xdr:rowOff>1</xdr:rowOff>
    </xdr:from>
    <xdr:to>
      <xdr:col>7</xdr:col>
      <xdr:colOff>819150</xdr:colOff>
      <xdr:row>12</xdr:row>
      <xdr:rowOff>73470</xdr:rowOff>
    </xdr:to>
    <xdr:pic>
      <xdr:nvPicPr>
        <xdr:cNvPr id="2" name="Imagem 1">
          <a:extLst>
            <a:ext uri="{FF2B5EF4-FFF2-40B4-BE49-F238E27FC236}">
              <a16:creationId xmlns:a16="http://schemas.microsoft.com/office/drawing/2014/main" id="{8BB0501F-847C-7D9A-E80F-C8AE1A7EA72D}"/>
            </a:ext>
          </a:extLst>
        </xdr:cNvPr>
        <xdr:cNvPicPr>
          <a:picLocks noChangeAspect="1"/>
        </xdr:cNvPicPr>
      </xdr:nvPicPr>
      <xdr:blipFill>
        <a:blip xmlns:r="http://schemas.openxmlformats.org/officeDocument/2006/relationships" r:embed="rId1"/>
        <a:stretch>
          <a:fillRect/>
        </a:stretch>
      </xdr:blipFill>
      <xdr:spPr>
        <a:xfrm>
          <a:off x="828675" y="1981201"/>
          <a:ext cx="3533775" cy="1073594"/>
        </a:xfrm>
        <a:prstGeom prst="rect">
          <a:avLst/>
        </a:prstGeom>
      </xdr:spPr>
    </xdr:pic>
    <xdr:clientData/>
  </xdr:twoCellAnchor>
  <xdr:twoCellAnchor editAs="oneCell">
    <xdr:from>
      <xdr:col>1</xdr:col>
      <xdr:colOff>0</xdr:colOff>
      <xdr:row>14</xdr:row>
      <xdr:rowOff>0</xdr:rowOff>
    </xdr:from>
    <xdr:to>
      <xdr:col>7</xdr:col>
      <xdr:colOff>805066</xdr:colOff>
      <xdr:row>44</xdr:row>
      <xdr:rowOff>142875</xdr:rowOff>
    </xdr:to>
    <xdr:pic>
      <xdr:nvPicPr>
        <xdr:cNvPr id="3" name="Imagem 2">
          <a:extLst>
            <a:ext uri="{FF2B5EF4-FFF2-40B4-BE49-F238E27FC236}">
              <a16:creationId xmlns:a16="http://schemas.microsoft.com/office/drawing/2014/main" id="{6AE66DA7-490D-7507-F454-460B22E51235}"/>
            </a:ext>
          </a:extLst>
        </xdr:cNvPr>
        <xdr:cNvPicPr>
          <a:picLocks noChangeAspect="1"/>
        </xdr:cNvPicPr>
      </xdr:nvPicPr>
      <xdr:blipFill>
        <a:blip xmlns:r="http://schemas.openxmlformats.org/officeDocument/2006/relationships" r:embed="rId2"/>
        <a:stretch>
          <a:fillRect/>
        </a:stretch>
      </xdr:blipFill>
      <xdr:spPr>
        <a:xfrm>
          <a:off x="828675" y="3381375"/>
          <a:ext cx="3519691" cy="61436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6350</xdr:colOff>
      <xdr:row>7</xdr:row>
      <xdr:rowOff>8126</xdr:rowOff>
    </xdr:from>
    <xdr:to>
      <xdr:col>7</xdr:col>
      <xdr:colOff>828367</xdr:colOff>
      <xdr:row>14</xdr:row>
      <xdr:rowOff>180975</xdr:rowOff>
    </xdr:to>
    <xdr:pic>
      <xdr:nvPicPr>
        <xdr:cNvPr id="4" name="Imagem 3">
          <a:extLst>
            <a:ext uri="{FF2B5EF4-FFF2-40B4-BE49-F238E27FC236}">
              <a16:creationId xmlns:a16="http://schemas.microsoft.com/office/drawing/2014/main" id="{A0D09673-A3CD-A38E-53B2-A9CD0C50DB9C}"/>
            </a:ext>
          </a:extLst>
        </xdr:cNvPr>
        <xdr:cNvPicPr>
          <a:picLocks noChangeAspect="1"/>
        </xdr:cNvPicPr>
      </xdr:nvPicPr>
      <xdr:blipFill>
        <a:blip xmlns:r="http://schemas.openxmlformats.org/officeDocument/2006/relationships" r:embed="rId1"/>
        <a:stretch>
          <a:fillRect/>
        </a:stretch>
      </xdr:blipFill>
      <xdr:spPr>
        <a:xfrm>
          <a:off x="835025" y="1789301"/>
          <a:ext cx="3536642" cy="1573024"/>
        </a:xfrm>
        <a:prstGeom prst="rect">
          <a:avLst/>
        </a:prstGeom>
      </xdr:spPr>
    </xdr:pic>
    <xdr:clientData/>
  </xdr:twoCellAnchor>
  <xdr:twoCellAnchor editAs="oneCell">
    <xdr:from>
      <xdr:col>1</xdr:col>
      <xdr:colOff>1</xdr:colOff>
      <xdr:row>17</xdr:row>
      <xdr:rowOff>1</xdr:rowOff>
    </xdr:from>
    <xdr:to>
      <xdr:col>8</xdr:col>
      <xdr:colOff>0</xdr:colOff>
      <xdr:row>25</xdr:row>
      <xdr:rowOff>194733</xdr:rowOff>
    </xdr:to>
    <xdr:pic>
      <xdr:nvPicPr>
        <xdr:cNvPr id="2" name="Imagem 1">
          <a:extLst>
            <a:ext uri="{FF2B5EF4-FFF2-40B4-BE49-F238E27FC236}">
              <a16:creationId xmlns:a16="http://schemas.microsoft.com/office/drawing/2014/main" id="{3059877A-A646-7921-1F08-4AF9C801F4BD}"/>
            </a:ext>
          </a:extLst>
        </xdr:cNvPr>
        <xdr:cNvPicPr>
          <a:picLocks noChangeAspect="1"/>
        </xdr:cNvPicPr>
      </xdr:nvPicPr>
      <xdr:blipFill>
        <a:blip xmlns:r="http://schemas.openxmlformats.org/officeDocument/2006/relationships" r:embed="rId2"/>
        <a:stretch>
          <a:fillRect/>
        </a:stretch>
      </xdr:blipFill>
      <xdr:spPr>
        <a:xfrm>
          <a:off x="828676" y="3781426"/>
          <a:ext cx="3543299" cy="179493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819150</xdr:colOff>
      <xdr:row>7</xdr:row>
      <xdr:rowOff>0</xdr:rowOff>
    </xdr:from>
    <xdr:to>
      <xdr:col>8</xdr:col>
      <xdr:colOff>0</xdr:colOff>
      <xdr:row>16</xdr:row>
      <xdr:rowOff>172741</xdr:rowOff>
    </xdr:to>
    <xdr:pic>
      <xdr:nvPicPr>
        <xdr:cNvPr id="2" name="Imagem 1">
          <a:extLst>
            <a:ext uri="{FF2B5EF4-FFF2-40B4-BE49-F238E27FC236}">
              <a16:creationId xmlns:a16="http://schemas.microsoft.com/office/drawing/2014/main" id="{9BFE9F0F-5FF8-6B0A-62CA-F4F428327175}"/>
            </a:ext>
          </a:extLst>
        </xdr:cNvPr>
        <xdr:cNvPicPr>
          <a:picLocks noChangeAspect="1"/>
        </xdr:cNvPicPr>
      </xdr:nvPicPr>
      <xdr:blipFill>
        <a:blip xmlns:r="http://schemas.openxmlformats.org/officeDocument/2006/relationships" r:embed="rId1"/>
        <a:stretch>
          <a:fillRect/>
        </a:stretch>
      </xdr:blipFill>
      <xdr:spPr>
        <a:xfrm>
          <a:off x="819150" y="1981200"/>
          <a:ext cx="3552825" cy="197296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9525</xdr:colOff>
      <xdr:row>17</xdr:row>
      <xdr:rowOff>57239</xdr:rowOff>
    </xdr:to>
    <xdr:pic>
      <xdr:nvPicPr>
        <xdr:cNvPr id="3" name="Imagem 2">
          <a:extLst>
            <a:ext uri="{FF2B5EF4-FFF2-40B4-BE49-F238E27FC236}">
              <a16:creationId xmlns:a16="http://schemas.microsoft.com/office/drawing/2014/main" id="{96954A00-69BD-025B-731D-CDDF4F76C8C6}"/>
            </a:ext>
          </a:extLst>
        </xdr:cNvPr>
        <xdr:cNvPicPr>
          <a:picLocks noChangeAspect="1"/>
        </xdr:cNvPicPr>
      </xdr:nvPicPr>
      <xdr:blipFill>
        <a:blip xmlns:r="http://schemas.openxmlformats.org/officeDocument/2006/relationships" r:embed="rId1"/>
        <a:stretch>
          <a:fillRect/>
        </a:stretch>
      </xdr:blipFill>
      <xdr:spPr>
        <a:xfrm>
          <a:off x="828675" y="1981200"/>
          <a:ext cx="3552825" cy="18574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609600</xdr:colOff>
      <xdr:row>46</xdr:row>
      <xdr:rowOff>171450</xdr:rowOff>
    </xdr:from>
    <xdr:to>
      <xdr:col>7</xdr:col>
      <xdr:colOff>704850</xdr:colOff>
      <xdr:row>61</xdr:row>
      <xdr:rowOff>190500</xdr:rowOff>
    </xdr:to>
    <xdr:pic>
      <xdr:nvPicPr>
        <xdr:cNvPr id="7" name="Imagem 6">
          <a:extLst>
            <a:ext uri="{FF2B5EF4-FFF2-40B4-BE49-F238E27FC236}">
              <a16:creationId xmlns:a16="http://schemas.microsoft.com/office/drawing/2014/main" id="{2B5BAAE6-68CE-4D16-872F-17615EB48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744075"/>
          <a:ext cx="3638550" cy="3019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9525</xdr:rowOff>
    </xdr:from>
    <xdr:to>
      <xdr:col>8</xdr:col>
      <xdr:colOff>853</xdr:colOff>
      <xdr:row>38</xdr:row>
      <xdr:rowOff>153720</xdr:rowOff>
    </xdr:to>
    <xdr:pic>
      <xdr:nvPicPr>
        <xdr:cNvPr id="2" name="Imagem 1">
          <a:extLst>
            <a:ext uri="{FF2B5EF4-FFF2-40B4-BE49-F238E27FC236}">
              <a16:creationId xmlns:a16="http://schemas.microsoft.com/office/drawing/2014/main" id="{49B1539A-FBC2-FDC7-6D05-265B3915E857}"/>
            </a:ext>
          </a:extLst>
        </xdr:cNvPr>
        <xdr:cNvPicPr>
          <a:picLocks noChangeAspect="1"/>
        </xdr:cNvPicPr>
      </xdr:nvPicPr>
      <xdr:blipFill>
        <a:blip xmlns:r="http://schemas.openxmlformats.org/officeDocument/2006/relationships" r:embed="rId2"/>
        <a:stretch>
          <a:fillRect/>
        </a:stretch>
      </xdr:blipFill>
      <xdr:spPr>
        <a:xfrm>
          <a:off x="828675" y="1790700"/>
          <a:ext cx="3544153" cy="634497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7</xdr:row>
      <xdr:rowOff>2607</xdr:rowOff>
    </xdr:from>
    <xdr:to>
      <xdr:col>8</xdr:col>
      <xdr:colOff>3269</xdr:colOff>
      <xdr:row>13</xdr:row>
      <xdr:rowOff>171450</xdr:rowOff>
    </xdr:to>
    <xdr:pic>
      <xdr:nvPicPr>
        <xdr:cNvPr id="2" name="Imagem 1">
          <a:extLst>
            <a:ext uri="{FF2B5EF4-FFF2-40B4-BE49-F238E27FC236}">
              <a16:creationId xmlns:a16="http://schemas.microsoft.com/office/drawing/2014/main" id="{3894DDF9-92C4-03B8-1BAE-591C814F969F}"/>
            </a:ext>
          </a:extLst>
        </xdr:cNvPr>
        <xdr:cNvPicPr>
          <a:picLocks noChangeAspect="1"/>
        </xdr:cNvPicPr>
      </xdr:nvPicPr>
      <xdr:blipFill>
        <a:blip xmlns:r="http://schemas.openxmlformats.org/officeDocument/2006/relationships" r:embed="rId1"/>
        <a:stretch>
          <a:fillRect/>
        </a:stretch>
      </xdr:blipFill>
      <xdr:spPr>
        <a:xfrm>
          <a:off x="828675" y="1783782"/>
          <a:ext cx="3546569" cy="1368993"/>
        </a:xfrm>
        <a:prstGeom prst="rect">
          <a:avLst/>
        </a:prstGeom>
      </xdr:spPr>
    </xdr:pic>
    <xdr:clientData/>
  </xdr:twoCellAnchor>
  <xdr:twoCellAnchor editAs="oneCell">
    <xdr:from>
      <xdr:col>1</xdr:col>
      <xdr:colOff>0</xdr:colOff>
      <xdr:row>15</xdr:row>
      <xdr:rowOff>0</xdr:rowOff>
    </xdr:from>
    <xdr:to>
      <xdr:col>7</xdr:col>
      <xdr:colOff>591011</xdr:colOff>
      <xdr:row>20</xdr:row>
      <xdr:rowOff>152561</xdr:rowOff>
    </xdr:to>
    <xdr:pic>
      <xdr:nvPicPr>
        <xdr:cNvPr id="5" name="Imagem 4">
          <a:extLst>
            <a:ext uri="{FF2B5EF4-FFF2-40B4-BE49-F238E27FC236}">
              <a16:creationId xmlns:a16="http://schemas.microsoft.com/office/drawing/2014/main" id="{00A1492E-D0B9-AB37-717E-E0A86C061C8C}"/>
            </a:ext>
          </a:extLst>
        </xdr:cNvPr>
        <xdr:cNvPicPr>
          <a:picLocks noChangeAspect="1"/>
        </xdr:cNvPicPr>
      </xdr:nvPicPr>
      <xdr:blipFill>
        <a:blip xmlns:r="http://schemas.openxmlformats.org/officeDocument/2006/relationships" r:embed="rId2"/>
        <a:stretch>
          <a:fillRect/>
        </a:stretch>
      </xdr:blipFill>
      <xdr:spPr>
        <a:xfrm>
          <a:off x="828675" y="3381375"/>
          <a:ext cx="3305636" cy="115268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8</xdr:row>
      <xdr:rowOff>2</xdr:rowOff>
    </xdr:from>
    <xdr:to>
      <xdr:col>8</xdr:col>
      <xdr:colOff>19050</xdr:colOff>
      <xdr:row>17</xdr:row>
      <xdr:rowOff>35373</xdr:rowOff>
    </xdr:to>
    <xdr:pic>
      <xdr:nvPicPr>
        <xdr:cNvPr id="3" name="Imagem 2">
          <a:extLst>
            <a:ext uri="{FF2B5EF4-FFF2-40B4-BE49-F238E27FC236}">
              <a16:creationId xmlns:a16="http://schemas.microsoft.com/office/drawing/2014/main" id="{E9A33851-8D42-0C2B-0E27-7D47BB0E7406}"/>
            </a:ext>
          </a:extLst>
        </xdr:cNvPr>
        <xdr:cNvPicPr>
          <a:picLocks noChangeAspect="1"/>
        </xdr:cNvPicPr>
      </xdr:nvPicPr>
      <xdr:blipFill>
        <a:blip xmlns:r="http://schemas.openxmlformats.org/officeDocument/2006/relationships" r:embed="rId1"/>
        <a:stretch>
          <a:fillRect/>
        </a:stretch>
      </xdr:blipFill>
      <xdr:spPr>
        <a:xfrm>
          <a:off x="828675" y="1981202"/>
          <a:ext cx="3562350" cy="183559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811448</xdr:colOff>
      <xdr:row>7</xdr:row>
      <xdr:rowOff>6350</xdr:rowOff>
    </xdr:from>
    <xdr:to>
      <xdr:col>8</xdr:col>
      <xdr:colOff>19050</xdr:colOff>
      <xdr:row>18</xdr:row>
      <xdr:rowOff>39281</xdr:rowOff>
    </xdr:to>
    <xdr:pic>
      <xdr:nvPicPr>
        <xdr:cNvPr id="4" name="Imagem 3">
          <a:extLst>
            <a:ext uri="{FF2B5EF4-FFF2-40B4-BE49-F238E27FC236}">
              <a16:creationId xmlns:a16="http://schemas.microsoft.com/office/drawing/2014/main" id="{E1B5BDB3-DB75-54C7-EEBD-B0B08A79401B}"/>
            </a:ext>
          </a:extLst>
        </xdr:cNvPr>
        <xdr:cNvPicPr>
          <a:picLocks noChangeAspect="1"/>
        </xdr:cNvPicPr>
      </xdr:nvPicPr>
      <xdr:blipFill>
        <a:blip xmlns:r="http://schemas.openxmlformats.org/officeDocument/2006/relationships" r:embed="rId1"/>
        <a:stretch>
          <a:fillRect/>
        </a:stretch>
      </xdr:blipFill>
      <xdr:spPr>
        <a:xfrm>
          <a:off x="811448" y="1787525"/>
          <a:ext cx="3579577" cy="2233206"/>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ap.gov.p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7"/>
  <sheetViews>
    <sheetView tabSelected="1" zoomScaleNormal="100" workbookViewId="0">
      <selection activeCell="F26" sqref="F26:M27"/>
    </sheetView>
  </sheetViews>
  <sheetFormatPr defaultColWidth="11" defaultRowHeight="15.5" x14ac:dyDescent="0.35"/>
  <cols>
    <col min="1" max="1" width="5.6640625" customWidth="1"/>
    <col min="2" max="4" width="3.33203125" style="1" customWidth="1"/>
    <col min="5" max="5" width="2.6640625" customWidth="1"/>
    <col min="6" max="6" width="12" customWidth="1"/>
    <col min="7" max="7" width="15.6640625" customWidth="1"/>
    <col min="8" max="8" width="13.5" customWidth="1"/>
    <col min="9" max="9" width="12.5" bestFit="1" customWidth="1"/>
  </cols>
  <sheetData>
    <row r="1" spans="2:15" ht="33.5" x14ac:dyDescent="0.75">
      <c r="B1" s="2" t="s">
        <v>0</v>
      </c>
      <c r="I1" s="17" t="s">
        <v>56</v>
      </c>
    </row>
    <row r="2" spans="2:15" x14ac:dyDescent="0.35">
      <c r="B2" t="s">
        <v>27</v>
      </c>
      <c r="I2" s="27" t="s">
        <v>58</v>
      </c>
      <c r="J2" s="27"/>
      <c r="K2" s="27"/>
      <c r="L2" s="27"/>
      <c r="M2" s="27"/>
    </row>
    <row r="3" spans="2:15" x14ac:dyDescent="0.35">
      <c r="I3" s="27"/>
      <c r="J3" s="27"/>
      <c r="K3" s="27"/>
      <c r="L3" s="27"/>
      <c r="M3" s="27"/>
    </row>
    <row r="5" spans="2:15" s="10" customFormat="1" ht="22" customHeight="1" x14ac:dyDescent="0.35">
      <c r="B5" s="15"/>
      <c r="C5" s="34" t="s">
        <v>51</v>
      </c>
      <c r="D5" s="34"/>
      <c r="E5" s="34"/>
      <c r="F5" s="34"/>
      <c r="G5" s="35" t="s">
        <v>63</v>
      </c>
      <c r="H5" s="35"/>
      <c r="I5" s="35"/>
      <c r="J5" s="35"/>
      <c r="K5" s="35"/>
      <c r="L5" s="35"/>
      <c r="M5" s="35"/>
      <c r="N5" s="35"/>
      <c r="O5" s="35"/>
    </row>
    <row r="6" spans="2:15" s="10" customFormat="1" ht="22" customHeight="1" x14ac:dyDescent="0.35">
      <c r="B6" s="15"/>
      <c r="C6" s="34" t="s">
        <v>52</v>
      </c>
      <c r="D6" s="34"/>
      <c r="E6" s="34"/>
      <c r="F6" s="34"/>
      <c r="G6" s="36" t="s">
        <v>62</v>
      </c>
      <c r="H6" s="36"/>
      <c r="I6" s="36"/>
      <c r="J6" s="36"/>
      <c r="K6" s="36"/>
      <c r="L6" s="36"/>
      <c r="M6" s="36"/>
      <c r="N6" s="36"/>
      <c r="O6" s="36"/>
    </row>
    <row r="7" spans="2:15" s="10" customFormat="1" ht="22" customHeight="1" x14ac:dyDescent="0.35">
      <c r="B7" s="15"/>
      <c r="C7" s="34" t="s">
        <v>50</v>
      </c>
      <c r="D7" s="34"/>
      <c r="E7" s="34"/>
      <c r="F7" s="34"/>
      <c r="G7" s="35" t="s">
        <v>61</v>
      </c>
      <c r="H7" s="35"/>
      <c r="I7" s="35"/>
      <c r="J7" s="35"/>
      <c r="K7" s="35"/>
      <c r="L7" s="35"/>
      <c r="M7" s="35"/>
      <c r="N7" s="35"/>
      <c r="O7" s="35"/>
    </row>
    <row r="8" spans="2:15" s="10" customFormat="1" ht="22" customHeight="1" x14ac:dyDescent="0.35">
      <c r="B8" s="15"/>
      <c r="C8" s="34" t="s">
        <v>48</v>
      </c>
      <c r="D8" s="34"/>
      <c r="E8" s="34"/>
      <c r="F8" s="34"/>
      <c r="G8" s="16">
        <v>46328</v>
      </c>
    </row>
    <row r="10" spans="2:15" s="10" customFormat="1" ht="22" customHeight="1" x14ac:dyDescent="0.35">
      <c r="B10" s="9" t="s">
        <v>23</v>
      </c>
      <c r="C10" s="9" t="s">
        <v>24</v>
      </c>
      <c r="D10" s="9" t="s">
        <v>25</v>
      </c>
    </row>
    <row r="11" spans="2:15" s="10" customFormat="1" ht="22" customHeight="1" x14ac:dyDescent="0.35">
      <c r="B11" s="11"/>
      <c r="C11" s="12" t="s">
        <v>26</v>
      </c>
      <c r="D11" s="12" t="s">
        <v>26</v>
      </c>
      <c r="E11" s="29" t="s">
        <v>1</v>
      </c>
      <c r="F11" s="29"/>
      <c r="G11" s="29"/>
      <c r="H11" s="29"/>
      <c r="I11" s="29"/>
      <c r="J11" s="29"/>
      <c r="K11" s="29"/>
      <c r="L11" s="29"/>
      <c r="M11" s="30"/>
    </row>
    <row r="12" spans="2:15" s="10" customFormat="1" ht="22" customHeight="1" x14ac:dyDescent="0.35">
      <c r="B12" s="13" t="str">
        <f>IF('1.1'!$B$3="x","x"," ")</f>
        <v>x</v>
      </c>
      <c r="C12" s="13" t="str">
        <f>IF('1.1'!$C$3="x","x"," ")</f>
        <v xml:space="preserve"> </v>
      </c>
      <c r="D12" s="13" t="str">
        <f>IF('1.1'!$D$3="x", "x", " ")</f>
        <v xml:space="preserve"> </v>
      </c>
      <c r="F12" s="31" t="s">
        <v>2</v>
      </c>
      <c r="G12" s="31"/>
      <c r="H12" s="31"/>
      <c r="I12" s="31"/>
      <c r="J12" s="31"/>
      <c r="K12" s="31"/>
      <c r="L12" s="31"/>
      <c r="M12" s="31"/>
    </row>
    <row r="13" spans="2:15" s="10" customFormat="1" ht="22" customHeight="1" x14ac:dyDescent="0.35">
      <c r="B13" s="13" t="str">
        <f>IF('1.2'!$B$3="x","x"," ")</f>
        <v>x</v>
      </c>
      <c r="C13" s="13" t="str">
        <f>IF('1.2'!$C$3="x","x"," ")</f>
        <v xml:space="preserve"> </v>
      </c>
      <c r="D13" s="13" t="str">
        <f>IF('1.2'!$D$3="x", "x", " ")</f>
        <v xml:space="preserve"> </v>
      </c>
      <c r="F13" s="32" t="s">
        <v>3</v>
      </c>
      <c r="G13" s="32"/>
      <c r="H13" s="32"/>
      <c r="I13" s="32"/>
      <c r="J13" s="32"/>
      <c r="K13" s="32"/>
      <c r="L13" s="32"/>
      <c r="M13" s="32"/>
    </row>
    <row r="14" spans="2:15" s="10" customFormat="1" ht="22" customHeight="1" x14ac:dyDescent="0.35">
      <c r="B14" s="13" t="str">
        <f>IF('1.3'!$B$3="x","x"," ")</f>
        <v>x</v>
      </c>
      <c r="C14" s="13" t="str">
        <f>IF('1.3'!$C$3="x","x"," ")</f>
        <v xml:space="preserve"> </v>
      </c>
      <c r="D14" s="13" t="str">
        <f>IF('1.3'!$D$3="x", "x", " ")</f>
        <v xml:space="preserve"> </v>
      </c>
      <c r="F14" s="32" t="s">
        <v>4</v>
      </c>
      <c r="G14" s="32"/>
      <c r="H14" s="32"/>
      <c r="I14" s="32"/>
      <c r="J14" s="32"/>
      <c r="K14" s="32"/>
      <c r="L14" s="32"/>
      <c r="M14" s="32"/>
    </row>
    <row r="15" spans="2:15" s="10" customFormat="1" ht="22" customHeight="1" x14ac:dyDescent="0.35">
      <c r="B15" s="14" t="str">
        <f>IF('1.4'!$B$3="x","x"," ")</f>
        <v>x</v>
      </c>
      <c r="C15" s="14" t="str">
        <f>IF('1.4'!$C$3="x","x"," ")</f>
        <v xml:space="preserve"> </v>
      </c>
      <c r="D15" s="14" t="str">
        <f>IF('1.4'!$D$3="x", "x", " ")</f>
        <v xml:space="preserve"> </v>
      </c>
      <c r="F15" s="33" t="s">
        <v>5</v>
      </c>
      <c r="G15" s="33"/>
      <c r="H15" s="33"/>
      <c r="I15" s="33"/>
      <c r="J15" s="33"/>
      <c r="K15" s="33"/>
      <c r="L15" s="33"/>
      <c r="M15" s="33"/>
    </row>
    <row r="16" spans="2:15" s="10" customFormat="1" ht="22" customHeight="1" x14ac:dyDescent="0.35">
      <c r="B16" s="11"/>
      <c r="C16" s="12"/>
      <c r="D16" s="12"/>
      <c r="E16" s="29" t="s">
        <v>6</v>
      </c>
      <c r="F16" s="29"/>
      <c r="G16" s="29"/>
      <c r="H16" s="29"/>
      <c r="I16" s="29"/>
      <c r="J16" s="29"/>
      <c r="K16" s="29"/>
      <c r="L16" s="29"/>
      <c r="M16" s="30"/>
    </row>
    <row r="17" spans="2:13" s="10" customFormat="1" ht="22" customHeight="1" x14ac:dyDescent="0.35">
      <c r="B17" s="13" t="str">
        <f>IF('2.1'!$B$3="x","x"," ")</f>
        <v>x</v>
      </c>
      <c r="C17" s="13" t="str">
        <f>IF('2.1'!$C$3="x","x"," ")</f>
        <v xml:space="preserve"> </v>
      </c>
      <c r="D17" s="13" t="str">
        <f>IF('2.1'!$D$3="x", "x", " ")</f>
        <v xml:space="preserve"> </v>
      </c>
      <c r="F17" s="31" t="s">
        <v>7</v>
      </c>
      <c r="G17" s="31"/>
      <c r="H17" s="31"/>
      <c r="I17" s="31"/>
      <c r="J17" s="31"/>
      <c r="K17" s="31"/>
      <c r="L17" s="31"/>
      <c r="M17" s="31"/>
    </row>
    <row r="18" spans="2:13" s="10" customFormat="1" ht="22" customHeight="1" x14ac:dyDescent="0.35">
      <c r="B18" s="13" t="str">
        <f>IF('2.2'!$B$3="x","x"," ")</f>
        <v>x</v>
      </c>
      <c r="C18" s="13" t="str">
        <f>IF('2.2'!$C$3="x","x"," ")</f>
        <v xml:space="preserve"> </v>
      </c>
      <c r="D18" s="13" t="str">
        <f>IF('2.2'!$D$3="x", "x", " ")</f>
        <v xml:space="preserve"> </v>
      </c>
      <c r="F18" s="32" t="s">
        <v>8</v>
      </c>
      <c r="G18" s="32"/>
      <c r="H18" s="32"/>
      <c r="I18" s="32"/>
      <c r="J18" s="32"/>
      <c r="K18" s="32"/>
      <c r="L18" s="32"/>
      <c r="M18" s="32"/>
    </row>
    <row r="19" spans="2:13" s="10" customFormat="1" ht="22" customHeight="1" x14ac:dyDescent="0.35">
      <c r="B19" s="13" t="str">
        <f>IF('2.3'!$B$3="x","x"," ")</f>
        <v>x</v>
      </c>
      <c r="C19" s="13" t="str">
        <f>IF('2.3'!$C$3="x","x"," ")</f>
        <v xml:space="preserve"> </v>
      </c>
      <c r="D19" s="13" t="str">
        <f>IF('2.3'!$D$3="x", "x", " ")</f>
        <v xml:space="preserve"> </v>
      </c>
      <c r="F19" s="32" t="s">
        <v>9</v>
      </c>
      <c r="G19" s="32"/>
      <c r="H19" s="32"/>
      <c r="I19" s="32"/>
      <c r="J19" s="32"/>
      <c r="K19" s="32"/>
      <c r="L19" s="32"/>
      <c r="M19" s="32"/>
    </row>
    <row r="20" spans="2:13" s="10" customFormat="1" ht="22" customHeight="1" x14ac:dyDescent="0.35">
      <c r="B20" s="14" t="str">
        <f>IF('2.4'!$B$3="x","x"," ")</f>
        <v>x</v>
      </c>
      <c r="C20" s="14" t="str">
        <f>IF('2.4'!$C$3="x","x"," ")</f>
        <v xml:space="preserve"> </v>
      </c>
      <c r="D20" s="14" t="str">
        <f>IF('2.4'!$D$3="x", "x", " ")</f>
        <v xml:space="preserve"> </v>
      </c>
      <c r="F20" s="33" t="s">
        <v>10</v>
      </c>
      <c r="G20" s="33"/>
      <c r="H20" s="33"/>
      <c r="I20" s="33"/>
      <c r="J20" s="33"/>
      <c r="K20" s="33"/>
      <c r="L20" s="33"/>
      <c r="M20" s="33"/>
    </row>
    <row r="21" spans="2:13" s="10" customFormat="1" ht="22" customHeight="1" x14ac:dyDescent="0.35">
      <c r="B21" s="11"/>
      <c r="C21" s="12"/>
      <c r="D21" s="12"/>
      <c r="E21" s="29" t="s">
        <v>11</v>
      </c>
      <c r="F21" s="29"/>
      <c r="G21" s="29"/>
      <c r="H21" s="29"/>
      <c r="I21" s="29"/>
      <c r="J21" s="29"/>
      <c r="K21" s="29"/>
      <c r="L21" s="29"/>
      <c r="M21" s="30"/>
    </row>
    <row r="22" spans="2:13" s="10" customFormat="1" ht="22" customHeight="1" x14ac:dyDescent="0.35">
      <c r="B22" s="13" t="str">
        <f>IF('3.1'!$B$3="x","x"," ")</f>
        <v>x</v>
      </c>
      <c r="C22" s="13" t="str">
        <f>IF('3.1'!$C$3="x","x"," ")</f>
        <v xml:space="preserve"> </v>
      </c>
      <c r="D22" s="13" t="str">
        <f>IF('3.1'!$D$3="x", "x", " ")</f>
        <v xml:space="preserve"> </v>
      </c>
      <c r="F22" s="31" t="s">
        <v>12</v>
      </c>
      <c r="G22" s="31"/>
      <c r="H22" s="31"/>
      <c r="I22" s="31"/>
      <c r="J22" s="31"/>
      <c r="K22" s="31"/>
      <c r="L22" s="31"/>
      <c r="M22" s="31"/>
    </row>
    <row r="23" spans="2:13" s="10" customFormat="1" ht="22" customHeight="1" x14ac:dyDescent="0.35">
      <c r="B23" s="13" t="str">
        <f>IF('3.2'!$B$3="x","x"," ")</f>
        <v>x</v>
      </c>
      <c r="C23" s="13" t="str">
        <f>IF('3.2'!$C$3="x","x"," ")</f>
        <v xml:space="preserve"> </v>
      </c>
      <c r="D23" s="13" t="str">
        <f>IF('3.2'!$D$3="x", "x", " ")</f>
        <v xml:space="preserve"> </v>
      </c>
      <c r="F23" s="32" t="s">
        <v>13</v>
      </c>
      <c r="G23" s="32"/>
      <c r="H23" s="32"/>
      <c r="I23" s="32"/>
      <c r="J23" s="32"/>
      <c r="K23" s="32"/>
      <c r="L23" s="32"/>
      <c r="M23" s="32"/>
    </row>
    <row r="24" spans="2:13" s="10" customFormat="1" ht="22" customHeight="1" x14ac:dyDescent="0.35">
      <c r="B24" s="14" t="str">
        <f>IF('3.3'!$B$3="x","x"," ")</f>
        <v>x</v>
      </c>
      <c r="C24" s="14" t="str">
        <f>IF('3.3'!$C$3="x","x"," ")</f>
        <v xml:space="preserve"> </v>
      </c>
      <c r="D24" s="14" t="str">
        <f>IF('3.3'!$D$3="x", "x", " ")</f>
        <v xml:space="preserve"> </v>
      </c>
      <c r="F24" s="33" t="s">
        <v>14</v>
      </c>
      <c r="G24" s="33"/>
      <c r="H24" s="33"/>
      <c r="I24" s="33"/>
      <c r="J24" s="33"/>
      <c r="K24" s="33"/>
      <c r="L24" s="33"/>
      <c r="M24" s="33"/>
    </row>
    <row r="25" spans="2:13" s="10" customFormat="1" ht="22" customHeight="1" x14ac:dyDescent="0.35">
      <c r="B25" s="11"/>
      <c r="C25" s="12"/>
      <c r="D25" s="12"/>
      <c r="E25" s="29" t="s">
        <v>15</v>
      </c>
      <c r="F25" s="29"/>
      <c r="G25" s="29"/>
      <c r="H25" s="29"/>
      <c r="I25" s="29"/>
      <c r="J25" s="29"/>
      <c r="K25" s="29"/>
      <c r="L25" s="29"/>
      <c r="M25" s="30"/>
    </row>
    <row r="26" spans="2:13" s="10" customFormat="1" ht="22" customHeight="1" x14ac:dyDescent="0.35">
      <c r="B26" s="13" t="str">
        <f>IF('4.1'!$B$3="x","x"," ")</f>
        <v>x</v>
      </c>
      <c r="C26" s="13" t="str">
        <f>IF('4.1'!$C$3="x","x"," ")</f>
        <v xml:space="preserve"> </v>
      </c>
      <c r="D26" s="13" t="str">
        <f>IF('4.1'!$D$3="x", "x", " ")</f>
        <v xml:space="preserve"> </v>
      </c>
      <c r="F26" s="31" t="s">
        <v>16</v>
      </c>
      <c r="G26" s="31"/>
      <c r="H26" s="31"/>
      <c r="I26" s="31"/>
      <c r="J26" s="31"/>
      <c r="K26" s="31"/>
      <c r="L26" s="31"/>
      <c r="M26" s="31"/>
    </row>
    <row r="27" spans="2:13" s="10" customFormat="1" ht="22" customHeight="1" x14ac:dyDescent="0.35">
      <c r="B27" s="14" t="str">
        <f>IF('4.2'!$B$3="x","x"," ")</f>
        <v>x</v>
      </c>
      <c r="C27" s="14" t="str">
        <f>IF('4.2'!$C$3="x","x"," ")</f>
        <v xml:space="preserve"> </v>
      </c>
      <c r="D27" s="14" t="str">
        <f>IF('4.2'!$D$3="x", "x", " ")</f>
        <v xml:space="preserve"> </v>
      </c>
      <c r="F27" s="33" t="s">
        <v>17</v>
      </c>
      <c r="G27" s="33"/>
      <c r="H27" s="33"/>
      <c r="I27" s="33"/>
      <c r="J27" s="33"/>
      <c r="K27" s="33"/>
      <c r="L27" s="33"/>
      <c r="M27" s="33"/>
    </row>
    <row r="28" spans="2:13" s="10" customFormat="1" ht="22" customHeight="1" x14ac:dyDescent="0.35">
      <c r="B28" s="11"/>
      <c r="C28" s="12"/>
      <c r="D28" s="12"/>
      <c r="E28" s="29" t="s">
        <v>18</v>
      </c>
      <c r="F28" s="29"/>
      <c r="G28" s="29"/>
      <c r="H28" s="29"/>
      <c r="I28" s="29"/>
      <c r="J28" s="29"/>
      <c r="K28" s="29"/>
      <c r="L28" s="29"/>
      <c r="M28" s="30"/>
    </row>
    <row r="29" spans="2:13" s="10" customFormat="1" ht="22" customHeight="1" x14ac:dyDescent="0.35">
      <c r="B29" s="13" t="str">
        <f>IF('5.1'!$B$3="x","x"," ")</f>
        <v>x</v>
      </c>
      <c r="C29" s="13" t="str">
        <f>IF('5.1'!$C$3="x","x"," ")</f>
        <v xml:space="preserve"> </v>
      </c>
      <c r="D29" s="13" t="str">
        <f>IF('5.1'!$D$3="x", "x", " ")</f>
        <v xml:space="preserve"> </v>
      </c>
      <c r="F29" s="31" t="s">
        <v>19</v>
      </c>
      <c r="G29" s="31"/>
      <c r="H29" s="31"/>
      <c r="I29" s="31"/>
      <c r="J29" s="31"/>
      <c r="K29" s="31"/>
      <c r="L29" s="31"/>
      <c r="M29" s="31"/>
    </row>
    <row r="30" spans="2:13" s="10" customFormat="1" ht="22" customHeight="1" x14ac:dyDescent="0.35">
      <c r="B30" s="13" t="str">
        <f>IF('5.2'!$B$3="x","x"," ")</f>
        <v>x</v>
      </c>
      <c r="C30" s="13" t="str">
        <f>IF('5.2'!$C$3="x","x"," ")</f>
        <v xml:space="preserve"> </v>
      </c>
      <c r="D30" s="13" t="str">
        <f>IF('5.2'!$D$3="x", "x", " ")</f>
        <v xml:space="preserve"> </v>
      </c>
      <c r="F30" s="32" t="s">
        <v>20</v>
      </c>
      <c r="G30" s="32"/>
      <c r="H30" s="32"/>
      <c r="I30" s="32"/>
      <c r="J30" s="32"/>
      <c r="K30" s="32"/>
      <c r="L30" s="32"/>
      <c r="M30" s="32"/>
    </row>
    <row r="31" spans="2:13" s="10" customFormat="1" ht="22" customHeight="1" x14ac:dyDescent="0.35">
      <c r="B31" s="13" t="str">
        <f>IF('5.3'!$B$3="x","x"," ")</f>
        <v>x</v>
      </c>
      <c r="C31" s="13" t="str">
        <f>IF('5.3'!$C$3="x","x"," ")</f>
        <v xml:space="preserve"> </v>
      </c>
      <c r="D31" s="13" t="str">
        <f>IF('5.3'!$D$3="x", "x", " ")</f>
        <v xml:space="preserve"> </v>
      </c>
      <c r="F31" s="32" t="s">
        <v>21</v>
      </c>
      <c r="G31" s="32"/>
      <c r="H31" s="32"/>
      <c r="I31" s="32"/>
      <c r="J31" s="32"/>
      <c r="K31" s="32"/>
      <c r="L31" s="32"/>
      <c r="M31" s="32"/>
    </row>
    <row r="32" spans="2:13" s="10" customFormat="1" ht="22" customHeight="1" x14ac:dyDescent="0.35">
      <c r="B32" s="13" t="str">
        <f>IF('5.4'!$B$3="x","x"," ")</f>
        <v>x</v>
      </c>
      <c r="C32" s="13" t="str">
        <f>IF('5.4'!$C$3="x","x"," ")</f>
        <v xml:space="preserve"> </v>
      </c>
      <c r="D32" s="13" t="str">
        <f>IF('5.4'!$D$3="x", "x", " ")</f>
        <v xml:space="preserve"> </v>
      </c>
      <c r="F32" s="32" t="s">
        <v>22</v>
      </c>
      <c r="G32" s="32"/>
      <c r="H32" s="32"/>
      <c r="I32" s="32"/>
      <c r="J32" s="32"/>
      <c r="K32" s="32"/>
      <c r="L32" s="32"/>
      <c r="M32" s="32"/>
    </row>
    <row r="36" spans="6:11" ht="33.5" x14ac:dyDescent="0.75">
      <c r="F36" s="2" t="s">
        <v>47</v>
      </c>
    </row>
    <row r="37" spans="6:11" x14ac:dyDescent="0.35">
      <c r="F37" s="28" t="s">
        <v>53</v>
      </c>
      <c r="G37" s="28"/>
      <c r="H37">
        <f>COUNTIF(D12:D32,"x")</f>
        <v>0</v>
      </c>
    </row>
    <row r="38" spans="6:11" x14ac:dyDescent="0.35">
      <c r="F38" s="28" t="s">
        <v>54</v>
      </c>
      <c r="G38" s="28"/>
      <c r="H38">
        <v>17</v>
      </c>
    </row>
    <row r="39" spans="6:11" ht="31" x14ac:dyDescent="0.7">
      <c r="H39" s="3">
        <f>COUNTIF($B$12:$B$32,"x")/(17-COUNTIF($D$12:$D$32,"x"))</f>
        <v>1</v>
      </c>
    </row>
    <row r="41" spans="6:11" x14ac:dyDescent="0.35">
      <c r="F41" t="s">
        <v>49</v>
      </c>
    </row>
    <row r="43" spans="6:11" x14ac:dyDescent="0.35">
      <c r="G43" s="24" t="s">
        <v>59</v>
      </c>
      <c r="H43" s="24"/>
      <c r="I43" s="24"/>
      <c r="J43" s="24"/>
      <c r="K43" s="24"/>
    </row>
    <row r="44" spans="6:11" x14ac:dyDescent="0.35">
      <c r="G44" s="24"/>
      <c r="H44" s="24"/>
      <c r="I44" s="24"/>
      <c r="J44" s="24"/>
      <c r="K44" s="24"/>
    </row>
    <row r="45" spans="6:11" x14ac:dyDescent="0.35">
      <c r="G45" s="24"/>
      <c r="H45" s="24"/>
      <c r="I45" s="24"/>
      <c r="J45" s="24"/>
      <c r="K45" s="24"/>
    </row>
    <row r="46" spans="6:11" x14ac:dyDescent="0.35">
      <c r="G46" s="24"/>
      <c r="H46" s="24"/>
      <c r="I46" s="24"/>
      <c r="J46" s="24"/>
      <c r="K46" s="24"/>
    </row>
    <row r="47" spans="6:11" x14ac:dyDescent="0.35">
      <c r="G47" s="24"/>
      <c r="H47" s="24"/>
      <c r="I47" s="24"/>
      <c r="J47" s="24"/>
      <c r="K47" s="24"/>
    </row>
    <row r="48" spans="6:11" x14ac:dyDescent="0.35">
      <c r="G48" s="24"/>
      <c r="H48" s="24"/>
      <c r="I48" s="24"/>
      <c r="J48" s="24"/>
      <c r="K48" s="24"/>
    </row>
    <row r="49" spans="7:11" x14ac:dyDescent="0.35">
      <c r="G49" s="24"/>
      <c r="H49" s="24"/>
      <c r="I49" s="24"/>
      <c r="J49" s="24"/>
      <c r="K49" s="24"/>
    </row>
    <row r="50" spans="7:11" x14ac:dyDescent="0.35">
      <c r="G50" s="24"/>
      <c r="H50" s="24"/>
      <c r="I50" s="24"/>
      <c r="J50" s="24"/>
      <c r="K50" s="24"/>
    </row>
    <row r="51" spans="7:11" x14ac:dyDescent="0.35">
      <c r="G51" s="24"/>
      <c r="H51" s="24"/>
      <c r="I51" s="24"/>
      <c r="J51" s="24"/>
      <c r="K51" s="24"/>
    </row>
    <row r="52" spans="7:11" x14ac:dyDescent="0.35">
      <c r="G52" s="24"/>
      <c r="H52" s="24"/>
      <c r="I52" s="24"/>
      <c r="J52" s="24"/>
      <c r="K52" s="24"/>
    </row>
    <row r="53" spans="7:11" x14ac:dyDescent="0.35">
      <c r="G53" s="24"/>
      <c r="H53" s="24"/>
      <c r="I53" s="24"/>
      <c r="J53" s="24"/>
      <c r="K53" s="24"/>
    </row>
    <row r="54" spans="7:11" x14ac:dyDescent="0.35">
      <c r="G54" s="24"/>
      <c r="H54" s="24"/>
      <c r="I54" s="24"/>
      <c r="J54" s="24"/>
      <c r="K54" s="24"/>
    </row>
    <row r="55" spans="7:11" x14ac:dyDescent="0.35">
      <c r="G55" s="24"/>
      <c r="H55" s="24"/>
      <c r="I55" s="24"/>
      <c r="J55" s="24"/>
      <c r="K55" s="24"/>
    </row>
    <row r="56" spans="7:11" x14ac:dyDescent="0.35">
      <c r="G56" s="24"/>
      <c r="H56" s="24"/>
      <c r="I56" s="24"/>
      <c r="J56" s="24"/>
      <c r="K56" s="24"/>
    </row>
    <row r="57" spans="7:11" x14ac:dyDescent="0.35">
      <c r="G57" s="24"/>
      <c r="H57" s="24"/>
      <c r="I57" s="24"/>
      <c r="J57" s="24"/>
      <c r="K57" s="24"/>
    </row>
    <row r="58" spans="7:11" x14ac:dyDescent="0.35">
      <c r="G58" s="24"/>
      <c r="H58" s="24"/>
      <c r="I58" s="24"/>
      <c r="J58" s="24"/>
      <c r="K58" s="24"/>
    </row>
    <row r="59" spans="7:11" x14ac:dyDescent="0.35">
      <c r="G59" s="24"/>
      <c r="H59" s="24"/>
      <c r="I59" s="24"/>
      <c r="J59" s="24"/>
      <c r="K59" s="24"/>
    </row>
    <row r="60" spans="7:11" x14ac:dyDescent="0.35">
      <c r="G60" s="24"/>
      <c r="H60" s="24"/>
      <c r="I60" s="24"/>
      <c r="J60" s="24"/>
      <c r="K60" s="24"/>
    </row>
    <row r="61" spans="7:11" x14ac:dyDescent="0.35">
      <c r="G61" s="24"/>
      <c r="H61" s="24"/>
      <c r="I61" s="24"/>
      <c r="J61" s="24"/>
      <c r="K61" s="24"/>
    </row>
    <row r="62" spans="7:11" x14ac:dyDescent="0.35">
      <c r="G62" s="24"/>
      <c r="H62" s="24"/>
      <c r="I62" s="24"/>
      <c r="J62" s="24"/>
      <c r="K62" s="24"/>
    </row>
    <row r="63" spans="7:11" x14ac:dyDescent="0.35">
      <c r="G63" s="24"/>
      <c r="H63" s="24"/>
      <c r="I63" s="24"/>
      <c r="J63" s="24"/>
      <c r="K63" s="24"/>
    </row>
    <row r="64" spans="7:11" x14ac:dyDescent="0.35">
      <c r="G64" s="24"/>
      <c r="H64" s="24"/>
      <c r="I64" s="24"/>
      <c r="J64" s="24"/>
      <c r="K64" s="24"/>
    </row>
    <row r="65" spans="7:11" x14ac:dyDescent="0.35">
      <c r="G65" s="24"/>
      <c r="H65" s="24"/>
      <c r="I65" s="24"/>
      <c r="J65" s="24"/>
      <c r="K65" s="24"/>
    </row>
    <row r="66" spans="7:11" x14ac:dyDescent="0.35">
      <c r="G66" s="24"/>
      <c r="H66" s="24"/>
      <c r="I66" s="24"/>
      <c r="J66" s="24"/>
      <c r="K66" s="24"/>
    </row>
    <row r="67" spans="7:11" x14ac:dyDescent="0.35">
      <c r="G67" s="24"/>
      <c r="H67" s="24"/>
      <c r="I67" s="24"/>
      <c r="J67" s="24"/>
      <c r="K67" s="24"/>
    </row>
  </sheetData>
  <sheetProtection algorithmName="SHA-512" hashValue="7FeWrHP4dq80FZPKdCi+cWVIvUWIHD9KAu8g89neN42kX057LO/VUCSeWYdUiBYu5Ve+ODVR2rT4USltsufpZQ==" saltValue="afWhdij/e9xxxtWmF4ezaQ==" spinCount="100000" sheet="1" objects="1" scenarios="1" selectLockedCells="1"/>
  <mergeCells count="33">
    <mergeCell ref="F31:M31"/>
    <mergeCell ref="F32:M32"/>
    <mergeCell ref="F22:M22"/>
    <mergeCell ref="F23:M23"/>
    <mergeCell ref="F24:M24"/>
    <mergeCell ref="F26:M26"/>
    <mergeCell ref="F27:M27"/>
    <mergeCell ref="C5:F5"/>
    <mergeCell ref="F29:M29"/>
    <mergeCell ref="F30:M30"/>
    <mergeCell ref="F20:M20"/>
    <mergeCell ref="C6:F6"/>
    <mergeCell ref="C8:F8"/>
    <mergeCell ref="C7:F7"/>
    <mergeCell ref="G5:O5"/>
    <mergeCell ref="G6:O6"/>
    <mergeCell ref="G7:O7"/>
    <mergeCell ref="I2:M3"/>
    <mergeCell ref="G43:K67"/>
    <mergeCell ref="F37:G37"/>
    <mergeCell ref="F38:G38"/>
    <mergeCell ref="E11:M11"/>
    <mergeCell ref="E16:M16"/>
    <mergeCell ref="E21:M21"/>
    <mergeCell ref="E25:M25"/>
    <mergeCell ref="E28:M28"/>
    <mergeCell ref="F12:M12"/>
    <mergeCell ref="F13:M13"/>
    <mergeCell ref="F14:M14"/>
    <mergeCell ref="F15:M15"/>
    <mergeCell ref="F17:M17"/>
    <mergeCell ref="F18:M18"/>
    <mergeCell ref="F19:M19"/>
  </mergeCells>
  <phoneticPr fontId="3" type="noConversion"/>
  <conditionalFormatting sqref="B12:B32">
    <cfRule type="notContainsBlanks" dxfId="3" priority="3">
      <formula>LEN(TRIM(B12))&gt;0</formula>
    </cfRule>
    <cfRule type="cellIs" dxfId="2" priority="6" operator="equal">
      <formula>"""x"""</formula>
    </cfRule>
  </conditionalFormatting>
  <conditionalFormatting sqref="C12:C32">
    <cfRule type="notContainsBlanks" dxfId="1" priority="2">
      <formula>LEN(TRIM(C12))&gt;0</formula>
    </cfRule>
  </conditionalFormatting>
  <conditionalFormatting sqref="D12:D32">
    <cfRule type="notContainsBlanks" dxfId="0" priority="1">
      <formula>LEN(TRIM(D12))&gt;0</formula>
    </cfRule>
  </conditionalFormatting>
  <hyperlinks>
    <hyperlink ref="F12:M12" location="'1.1'!B3" display="1.1 O sítio Web apresenta um resumo breve do seu propósito, visível sem se fazer scroll" xr:uid="{00000000-0004-0000-0000-000000000000}"/>
    <hyperlink ref="F13:M13" location="'1.2'!B3" display="1.2 Os termos mais complexos têm uma definição agregada" xr:uid="{00000000-0004-0000-0000-000001000000}"/>
    <hyperlink ref="F14:M14" location="'1.3'!B3" display="1.3 Cada bloco de conteúdo contém a sua data de atualização" xr:uid="{00000000-0004-0000-0000-000002000000}"/>
    <hyperlink ref="F15:M15" location="'1.4'!B3" display="1.4 A informação sobre a entidade responsável pelo conteúdo está em todas as páginas" xr:uid="{00000000-0004-0000-0000-000003000000}"/>
    <hyperlink ref="F17:M17" location="'2.1'!B3" display="2.1 O tipo de letra do corpo do documento é adequado e o tamanho da letra é, no mínimo, de 12 pontos" xr:uid="{00000000-0004-0000-0000-000004000000}"/>
    <hyperlink ref="F18:M18" location="'2.2'!B3" display="2.2 A informação secundária (datas, autores) utiliza, no mínimo, um tamanho de letra de 10 pontos" xr:uid="{00000000-0004-0000-0000-000005000000}"/>
    <hyperlink ref="F19:M19" location="'2.3'!B3" display="2.3 Blocos e linhas de texto com largura não superior a 100 caracteres" xr:uid="{00000000-0004-0000-0000-000006000000}"/>
    <hyperlink ref="F20:M20" location="'2.4'!B3" display="2.4 O espaçamento entre linhas não é inferior a 1.5x o tamanho da letra" xr:uid="{00000000-0004-0000-0000-000007000000}"/>
    <hyperlink ref="F22:M22" location="'3.1'!B3" display="3.1 Nenhum nível de navegação tem mais de 9 opções" xr:uid="{00000000-0004-0000-0000-000008000000}"/>
    <hyperlink ref="F23:M23" location="'3.2'!B3" display="3.2 A navegação principal está sempre visível e sempre no mesmo local" xr:uid="{00000000-0004-0000-0000-000009000000}"/>
    <hyperlink ref="F24:M24" location="'3.3'!B3" display="3.3 As hiperligações de texto não devem ser diferenciadas apenas com base na cor" xr:uid="{00000000-0004-0000-0000-00000A000000}"/>
    <hyperlink ref="F26:M26" location="'4.1'!B3" display="4.1 Os documentos longos têm um índice no topo com hiperligações internas para o mesmo" xr:uid="{00000000-0004-0000-0000-00000B000000}"/>
    <hyperlink ref="F27:M27" location="'4.2'!B3" display="4.2 O layout do sítio Web é adaptável a plataformas móveis sem necessidade de efetuar varrimento horizontal" xr:uid="{00000000-0004-0000-0000-00000C000000}"/>
    <hyperlink ref="F29:M29" location="'5.1'!B3" display="5.1 Não existem elementos interativos acionados apenas com a passagem do rato (hover)" xr:uid="{00000000-0004-0000-0000-00000D000000}"/>
    <hyperlink ref="F30:M30" location="'5.2'!B3" display="5.2 Os elementos interativos têm uma dimensão mínima de 44px CSS (44 pontos) (vertical e horizontal)" xr:uid="{00000000-0004-0000-0000-00000E000000}"/>
    <hyperlink ref="F31:M31" location="'5.3'!B3" display="5.3 Há apenas um botão de ação principal por página e o mesmo encontra-se destacado" xr:uid="{00000000-0004-0000-0000-00000F000000}"/>
    <hyperlink ref="F32:M32" location="'5.4'!B3" display="5.4 Elementos gráficos interativos têm de aparentar ser clicáveis" xr:uid="{00000000-0004-0000-0000-000010000000}"/>
    <hyperlink ref="G6" r:id="rId1" display="https://www.iap.gov.pt" xr:uid="{EFB3E98B-AEBC-E842-9ECA-7799C8F1CAAD}"/>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0"/>
  <sheetViews>
    <sheetView topLeftCell="A8" workbookViewId="0">
      <selection activeCell="G28" sqref="G28"/>
    </sheetView>
  </sheetViews>
  <sheetFormatPr defaultColWidth="10.83203125" defaultRowHeight="15.5" x14ac:dyDescent="0.35"/>
  <cols>
    <col min="1" max="1" width="10.83203125" style="4"/>
    <col min="2" max="4" width="3.6640625" style="5" customWidth="1"/>
    <col min="5" max="5" width="3" style="4" customWidth="1"/>
    <col min="6" max="13" width="10.83203125" style="4"/>
    <col min="14" max="14" width="5.6640625" style="4" customWidth="1"/>
    <col min="15" max="16384" width="10.83203125" style="4"/>
  </cols>
  <sheetData>
    <row r="1" spans="1:16" customFormat="1" ht="23.5" x14ac:dyDescent="0.55000000000000004">
      <c r="A1" s="26" t="s">
        <v>57</v>
      </c>
      <c r="B1" s="26"/>
      <c r="C1" s="26"/>
      <c r="D1" s="1"/>
      <c r="F1" s="7" t="s">
        <v>1</v>
      </c>
    </row>
    <row r="2" spans="1:16" customFormat="1" x14ac:dyDescent="0.35">
      <c r="B2" s="1" t="s">
        <v>23</v>
      </c>
      <c r="C2" s="1" t="s">
        <v>24</v>
      </c>
      <c r="D2" s="1" t="s">
        <v>25</v>
      </c>
    </row>
    <row r="3" spans="1:16" customFormat="1" ht="18.5" x14ac:dyDescent="0.45">
      <c r="B3" s="6" t="s">
        <v>29</v>
      </c>
      <c r="C3" s="6"/>
      <c r="D3" s="6"/>
      <c r="F3" s="8" t="s">
        <v>2</v>
      </c>
    </row>
    <row r="4" spans="1:16" customFormat="1" ht="32" customHeight="1" x14ac:dyDescent="0.35">
      <c r="B4" s="1"/>
      <c r="C4" s="1"/>
      <c r="D4" s="1"/>
      <c r="F4" s="24" t="s">
        <v>28</v>
      </c>
      <c r="G4" s="24"/>
      <c r="H4" s="24"/>
      <c r="I4" s="24"/>
      <c r="J4" s="24"/>
      <c r="K4" s="24"/>
      <c r="L4" s="24"/>
      <c r="M4" s="24"/>
      <c r="N4" s="24"/>
    </row>
    <row r="5" spans="1:16" customFormat="1" x14ac:dyDescent="0.35">
      <c r="B5" s="1"/>
      <c r="C5" s="1"/>
      <c r="D5" s="1"/>
    </row>
    <row r="6" spans="1:16" ht="18.5" x14ac:dyDescent="0.45">
      <c r="A6" s="18"/>
      <c r="B6" s="19" t="s">
        <v>30</v>
      </c>
      <c r="C6" s="19"/>
      <c r="D6" s="19"/>
      <c r="E6" s="19"/>
      <c r="F6" s="19"/>
      <c r="G6" s="18"/>
      <c r="H6" s="18"/>
      <c r="I6" s="18"/>
      <c r="J6" s="18"/>
      <c r="K6" s="18"/>
      <c r="L6" s="18"/>
      <c r="M6" s="18"/>
      <c r="N6" s="18"/>
      <c r="O6" s="18"/>
      <c r="P6" s="18"/>
    </row>
    <row r="7" spans="1:16" ht="16" customHeight="1" x14ac:dyDescent="0.35">
      <c r="A7" s="20"/>
      <c r="B7" s="21"/>
      <c r="C7" s="21"/>
      <c r="D7" s="21"/>
      <c r="E7" s="20"/>
      <c r="F7" s="20"/>
      <c r="G7" s="20"/>
      <c r="H7" s="20"/>
      <c r="I7" s="20"/>
      <c r="J7" s="20" t="s">
        <v>55</v>
      </c>
      <c r="K7" s="20"/>
      <c r="L7" s="20"/>
      <c r="M7" s="20"/>
      <c r="N7" s="20"/>
      <c r="O7" s="20"/>
      <c r="P7" s="20"/>
    </row>
    <row r="8" spans="1:16" x14ac:dyDescent="0.35">
      <c r="A8" s="20"/>
      <c r="B8" s="23"/>
      <c r="C8" s="23"/>
      <c r="D8" s="23"/>
      <c r="E8" s="23"/>
      <c r="F8" s="23"/>
      <c r="G8" s="23"/>
      <c r="H8" s="23"/>
      <c r="I8" s="20"/>
      <c r="J8" s="25" t="s">
        <v>78</v>
      </c>
      <c r="K8" s="25"/>
      <c r="L8" s="25"/>
      <c r="M8" s="25"/>
      <c r="N8" s="20"/>
      <c r="O8" s="20"/>
      <c r="P8" s="20"/>
    </row>
    <row r="9" spans="1:16" x14ac:dyDescent="0.35">
      <c r="A9" s="20"/>
      <c r="B9" s="23"/>
      <c r="C9" s="23"/>
      <c r="D9" s="23"/>
      <c r="E9" s="23"/>
      <c r="F9" s="23"/>
      <c r="G9" s="23"/>
      <c r="H9" s="23"/>
      <c r="I9" s="20"/>
      <c r="J9" s="25"/>
      <c r="K9" s="25"/>
      <c r="L9" s="25"/>
      <c r="M9" s="25"/>
      <c r="N9" s="20"/>
      <c r="O9" s="20"/>
      <c r="P9" s="20"/>
    </row>
    <row r="10" spans="1:16" x14ac:dyDescent="0.35">
      <c r="A10" s="20"/>
      <c r="B10" s="23"/>
      <c r="C10" s="23"/>
      <c r="D10" s="23"/>
      <c r="E10" s="23"/>
      <c r="F10" s="23"/>
      <c r="G10" s="23"/>
      <c r="H10" s="23"/>
      <c r="I10" s="20"/>
      <c r="J10" s="25"/>
      <c r="K10" s="25"/>
      <c r="L10" s="25"/>
      <c r="M10" s="25"/>
      <c r="N10" s="20"/>
      <c r="O10" s="20"/>
      <c r="P10" s="20"/>
    </row>
    <row r="11" spans="1:16" x14ac:dyDescent="0.35">
      <c r="A11" s="20"/>
      <c r="B11" s="23"/>
      <c r="C11" s="23"/>
      <c r="D11" s="23"/>
      <c r="E11" s="23"/>
      <c r="F11" s="23"/>
      <c r="G11" s="23"/>
      <c r="H11" s="23"/>
      <c r="I11" s="20"/>
      <c r="J11" s="25"/>
      <c r="K11" s="25"/>
      <c r="L11" s="25"/>
      <c r="M11" s="25"/>
      <c r="N11" s="20"/>
      <c r="O11" s="20"/>
      <c r="P11" s="20"/>
    </row>
    <row r="12" spans="1:16" x14ac:dyDescent="0.35">
      <c r="A12" s="20"/>
      <c r="B12" s="23"/>
      <c r="C12" s="23"/>
      <c r="D12" s="23"/>
      <c r="E12" s="23"/>
      <c r="F12" s="23"/>
      <c r="G12" s="23"/>
      <c r="H12" s="23"/>
      <c r="I12" s="20"/>
      <c r="J12" s="25"/>
      <c r="K12" s="25"/>
      <c r="L12" s="25"/>
      <c r="M12" s="25"/>
      <c r="N12" s="20"/>
      <c r="O12" s="20"/>
      <c r="P12" s="20"/>
    </row>
    <row r="13" spans="1:16" x14ac:dyDescent="0.35">
      <c r="A13" s="20"/>
      <c r="B13" s="23"/>
      <c r="C13" s="23"/>
      <c r="D13" s="23"/>
      <c r="E13" s="23"/>
      <c r="F13" s="23"/>
      <c r="G13" s="23"/>
      <c r="H13" s="23"/>
      <c r="I13" s="20"/>
      <c r="J13" s="25"/>
      <c r="K13" s="25"/>
      <c r="L13" s="25"/>
      <c r="M13" s="25"/>
      <c r="N13" s="20"/>
      <c r="O13" s="20"/>
      <c r="P13" s="20"/>
    </row>
    <row r="14" spans="1:16" x14ac:dyDescent="0.35">
      <c r="A14" s="20"/>
      <c r="B14" s="23"/>
      <c r="C14" s="23"/>
      <c r="D14" s="23"/>
      <c r="E14" s="23"/>
      <c r="F14" s="23"/>
      <c r="G14" s="23"/>
      <c r="H14" s="23"/>
      <c r="I14" s="20"/>
      <c r="J14" s="25"/>
      <c r="K14" s="25"/>
      <c r="L14" s="25"/>
      <c r="M14" s="25"/>
      <c r="N14" s="20"/>
      <c r="O14" s="20"/>
      <c r="P14" s="20"/>
    </row>
    <row r="15" spans="1:16" x14ac:dyDescent="0.35">
      <c r="A15" s="20"/>
      <c r="B15" s="23"/>
      <c r="C15" s="23"/>
      <c r="D15" s="23"/>
      <c r="E15" s="23"/>
      <c r="F15" s="23"/>
      <c r="G15" s="23"/>
      <c r="H15" s="23"/>
      <c r="I15" s="20"/>
      <c r="J15" s="25"/>
      <c r="K15" s="25"/>
      <c r="L15" s="25"/>
      <c r="M15" s="25"/>
      <c r="N15" s="20"/>
      <c r="O15" s="20"/>
      <c r="P15" s="20"/>
    </row>
    <row r="16" spans="1:16"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t="s">
        <v>26</v>
      </c>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row r="30" spans="1:16" x14ac:dyDescent="0.35">
      <c r="A30" s="20"/>
      <c r="B30" s="22"/>
      <c r="C30" s="22"/>
      <c r="D30" s="22"/>
      <c r="E30" s="22"/>
      <c r="F30" s="22"/>
      <c r="G30" s="20"/>
      <c r="H30" s="20"/>
      <c r="I30" s="20"/>
      <c r="J30" s="20"/>
      <c r="K30" s="20"/>
      <c r="L30" s="20"/>
      <c r="M30" s="20"/>
      <c r="N30" s="20"/>
      <c r="O30" s="20"/>
      <c r="P30" s="20"/>
    </row>
    <row r="31" spans="1:16" x14ac:dyDescent="0.35">
      <c r="A31" s="20"/>
      <c r="B31" s="23"/>
      <c r="C31" s="23"/>
      <c r="D31" s="23"/>
      <c r="E31" s="23"/>
      <c r="F31" s="23"/>
      <c r="G31" s="23"/>
      <c r="H31" s="23"/>
      <c r="I31" s="23"/>
      <c r="J31" s="23"/>
      <c r="K31" s="23"/>
      <c r="L31" s="23"/>
      <c r="M31" s="23"/>
      <c r="N31" s="23"/>
      <c r="O31" s="23"/>
      <c r="P31" s="23"/>
    </row>
    <row r="32" spans="1:16" x14ac:dyDescent="0.35">
      <c r="A32" s="20"/>
      <c r="B32" s="23"/>
      <c r="C32" s="23"/>
      <c r="D32" s="23"/>
      <c r="E32" s="23"/>
      <c r="F32" s="23"/>
      <c r="G32" s="23"/>
      <c r="H32" s="23"/>
      <c r="I32" s="23"/>
      <c r="J32" s="20"/>
      <c r="K32" s="20"/>
      <c r="L32" s="20"/>
      <c r="M32" s="20"/>
      <c r="N32" s="20"/>
      <c r="O32" s="20"/>
      <c r="P32" s="20"/>
    </row>
    <row r="33" spans="1:16" x14ac:dyDescent="0.35">
      <c r="A33" s="20"/>
      <c r="B33" s="23"/>
      <c r="C33" s="23"/>
      <c r="D33" s="23"/>
      <c r="E33" s="23"/>
      <c r="F33" s="23"/>
      <c r="G33" s="23"/>
      <c r="H33" s="23"/>
      <c r="I33" s="23"/>
      <c r="J33" s="23"/>
      <c r="K33" s="23"/>
      <c r="L33" s="20"/>
      <c r="M33" s="20"/>
      <c r="N33" s="20"/>
      <c r="O33" s="20"/>
      <c r="P33" s="20"/>
    </row>
    <row r="34" spans="1:16" x14ac:dyDescent="0.35">
      <c r="A34" s="20"/>
      <c r="B34" s="23"/>
      <c r="C34" s="21"/>
      <c r="D34" s="21"/>
      <c r="E34" s="20"/>
      <c r="F34" s="20"/>
      <c r="G34" s="20"/>
      <c r="H34" s="20"/>
      <c r="I34" s="20"/>
      <c r="J34" s="20"/>
      <c r="K34" s="20"/>
      <c r="L34" s="20"/>
      <c r="M34" s="20"/>
      <c r="N34" s="20"/>
      <c r="O34" s="20"/>
      <c r="P34" s="20"/>
    </row>
    <row r="35" spans="1:16" x14ac:dyDescent="0.35">
      <c r="A35" s="20"/>
      <c r="B35" s="23"/>
      <c r="C35" s="23"/>
      <c r="D35" s="23"/>
      <c r="E35" s="23"/>
      <c r="F35" s="23"/>
      <c r="G35" s="23"/>
      <c r="H35" s="23"/>
      <c r="I35" s="23"/>
      <c r="J35" s="23"/>
      <c r="K35" s="23"/>
      <c r="L35" s="23"/>
      <c r="M35" s="20"/>
      <c r="N35" s="20"/>
      <c r="O35" s="20"/>
      <c r="P35" s="20"/>
    </row>
    <row r="36" spans="1:16" x14ac:dyDescent="0.35">
      <c r="A36" s="20"/>
      <c r="B36" s="23"/>
      <c r="C36" s="21"/>
      <c r="D36" s="21"/>
      <c r="E36" s="20"/>
      <c r="F36" s="20"/>
      <c r="G36" s="20"/>
      <c r="H36" s="20"/>
      <c r="I36" s="20"/>
      <c r="J36" s="20"/>
      <c r="K36" s="20"/>
      <c r="L36" s="20"/>
      <c r="M36" s="20"/>
      <c r="N36" s="20"/>
      <c r="O36" s="20"/>
      <c r="P36" s="20"/>
    </row>
    <row r="37" spans="1:16" x14ac:dyDescent="0.35">
      <c r="A37" s="20"/>
      <c r="B37" s="23"/>
      <c r="C37" s="23"/>
      <c r="D37" s="23"/>
      <c r="E37" s="23"/>
      <c r="F37" s="23"/>
      <c r="G37" s="23"/>
      <c r="H37" s="23"/>
      <c r="I37" s="20"/>
      <c r="J37" s="20"/>
      <c r="K37" s="20"/>
      <c r="L37" s="20"/>
      <c r="M37" s="20"/>
      <c r="N37" s="20"/>
      <c r="O37" s="20"/>
      <c r="P37" s="20"/>
    </row>
    <row r="38" spans="1:16" x14ac:dyDescent="0.35">
      <c r="A38" s="20"/>
      <c r="B38" s="21"/>
      <c r="C38" s="21"/>
      <c r="D38" s="21"/>
      <c r="E38" s="20"/>
      <c r="F38" s="20"/>
      <c r="G38" s="20"/>
      <c r="H38" s="20"/>
      <c r="I38" s="20"/>
      <c r="J38" s="20"/>
      <c r="K38" s="20"/>
      <c r="L38" s="20"/>
      <c r="M38" s="20"/>
      <c r="N38" s="20"/>
      <c r="O38" s="20"/>
      <c r="P38" s="20"/>
    </row>
    <row r="39" spans="1:16" x14ac:dyDescent="0.35">
      <c r="A39" s="20"/>
      <c r="B39" s="21"/>
      <c r="C39" s="21"/>
      <c r="D39" s="21"/>
      <c r="E39" s="20"/>
      <c r="F39" s="20"/>
      <c r="G39" s="20"/>
      <c r="H39" s="20"/>
      <c r="I39" s="20"/>
      <c r="J39" s="20"/>
      <c r="K39" s="20"/>
      <c r="L39" s="20"/>
      <c r="M39" s="20"/>
      <c r="N39" s="20"/>
      <c r="O39" s="20"/>
      <c r="P39" s="20"/>
    </row>
    <row r="40" spans="1:16" x14ac:dyDescent="0.35">
      <c r="A40" s="20"/>
      <c r="B40" s="21"/>
      <c r="C40" s="21"/>
      <c r="D40" s="21"/>
      <c r="E40" s="20"/>
      <c r="F40" s="20"/>
      <c r="G40" s="20"/>
      <c r="H40" s="20"/>
      <c r="I40" s="20"/>
      <c r="J40" s="20"/>
      <c r="K40" s="20"/>
      <c r="L40" s="20"/>
      <c r="M40" s="20"/>
      <c r="N40" s="20"/>
      <c r="O40" s="20"/>
      <c r="P40" s="20"/>
    </row>
  </sheetData>
  <sheetProtection selectLockedCells="1"/>
  <mergeCells count="3">
    <mergeCell ref="F4:N4"/>
    <mergeCell ref="A1:C1"/>
    <mergeCell ref="J8:M27"/>
  </mergeCells>
  <phoneticPr fontId="3" type="noConversion"/>
  <hyperlinks>
    <hyperlink ref="A1:C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workbookViewId="0">
      <selection activeCell="P16" sqref="P16"/>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5" width="10.83203125" style="4"/>
  </cols>
  <sheetData>
    <row r="1" spans="1:16" ht="23.5" x14ac:dyDescent="0.55000000000000004">
      <c r="A1" s="26" t="s">
        <v>57</v>
      </c>
      <c r="B1" s="26"/>
      <c r="C1" s="26"/>
      <c r="D1" s="1"/>
      <c r="E1"/>
      <c r="F1" s="7" t="s">
        <v>1</v>
      </c>
      <c r="G1"/>
      <c r="H1"/>
      <c r="I1"/>
      <c r="J1"/>
      <c r="K1"/>
      <c r="L1"/>
      <c r="M1"/>
      <c r="N1"/>
      <c r="O1"/>
    </row>
    <row r="2" spans="1:16" x14ac:dyDescent="0.35">
      <c r="A2"/>
      <c r="B2" s="1" t="s">
        <v>23</v>
      </c>
      <c r="C2" s="1" t="s">
        <v>24</v>
      </c>
      <c r="D2" s="1" t="s">
        <v>25</v>
      </c>
      <c r="E2"/>
      <c r="F2"/>
      <c r="G2"/>
      <c r="H2"/>
      <c r="I2"/>
      <c r="J2"/>
      <c r="K2"/>
      <c r="L2"/>
      <c r="M2"/>
      <c r="N2"/>
      <c r="O2"/>
    </row>
    <row r="3" spans="1:16" ht="18.5" x14ac:dyDescent="0.45">
      <c r="A3"/>
      <c r="B3" s="6" t="s">
        <v>29</v>
      </c>
      <c r="C3" s="6"/>
      <c r="D3" s="6" t="s">
        <v>26</v>
      </c>
      <c r="E3"/>
      <c r="F3" s="8" t="s">
        <v>3</v>
      </c>
      <c r="G3"/>
      <c r="H3"/>
      <c r="I3"/>
      <c r="J3"/>
      <c r="K3"/>
      <c r="L3"/>
      <c r="M3"/>
      <c r="N3"/>
      <c r="O3"/>
    </row>
    <row r="4" spans="1:16" ht="48" customHeight="1" x14ac:dyDescent="0.35">
      <c r="A4"/>
      <c r="B4" s="1"/>
      <c r="C4" s="1"/>
      <c r="D4" s="1"/>
      <c r="E4"/>
      <c r="F4" s="24" t="s">
        <v>31</v>
      </c>
      <c r="G4" s="24"/>
      <c r="H4" s="24"/>
      <c r="I4" s="24"/>
      <c r="J4" s="24"/>
      <c r="K4" s="24"/>
      <c r="L4" s="24"/>
      <c r="M4" s="24"/>
      <c r="N4" s="24"/>
      <c r="O4"/>
    </row>
    <row r="5" spans="1:16" x14ac:dyDescent="0.35">
      <c r="A5"/>
      <c r="B5" s="1"/>
      <c r="C5" s="1"/>
      <c r="D5" s="1"/>
      <c r="E5"/>
      <c r="F5"/>
      <c r="G5"/>
      <c r="H5"/>
      <c r="I5"/>
      <c r="J5"/>
      <c r="K5"/>
      <c r="L5"/>
      <c r="M5"/>
      <c r="N5"/>
      <c r="O5"/>
    </row>
    <row r="6" spans="1:16" ht="18.5" x14ac:dyDescent="0.45">
      <c r="A6" s="18"/>
      <c r="B6" s="19" t="s">
        <v>30</v>
      </c>
      <c r="C6" s="19"/>
      <c r="D6" s="19"/>
      <c r="E6" s="19"/>
      <c r="F6" s="19"/>
      <c r="G6" s="18"/>
      <c r="H6" s="18"/>
      <c r="I6" s="18"/>
      <c r="J6" s="18"/>
      <c r="K6" s="18"/>
      <c r="L6" s="18"/>
      <c r="M6" s="18"/>
      <c r="N6" s="18"/>
      <c r="O6" s="18"/>
      <c r="P6" s="18"/>
    </row>
    <row r="7" spans="1:16" x14ac:dyDescent="0.35">
      <c r="A7" s="20"/>
      <c r="B7" s="21"/>
      <c r="C7" s="21"/>
      <c r="D7" s="21"/>
      <c r="E7" s="20"/>
      <c r="F7" s="20"/>
      <c r="G7" s="20"/>
      <c r="H7" s="20"/>
      <c r="I7" s="20"/>
      <c r="J7" s="20" t="s">
        <v>55</v>
      </c>
      <c r="K7" s="20"/>
      <c r="L7" s="20"/>
      <c r="M7" s="20"/>
      <c r="N7" s="20"/>
      <c r="O7" s="20"/>
      <c r="P7" s="20"/>
    </row>
    <row r="8" spans="1:16" x14ac:dyDescent="0.35">
      <c r="A8" s="20"/>
      <c r="B8" s="23"/>
      <c r="C8" s="23"/>
      <c r="D8" s="23"/>
      <c r="E8" s="23"/>
      <c r="F8" s="23"/>
      <c r="G8" s="23"/>
      <c r="H8" s="23"/>
      <c r="I8" s="20"/>
      <c r="J8" s="25" t="s">
        <v>79</v>
      </c>
      <c r="K8" s="25"/>
      <c r="L8" s="25"/>
      <c r="M8" s="25"/>
      <c r="N8" s="20"/>
      <c r="O8" s="20"/>
      <c r="P8" s="20"/>
    </row>
    <row r="9" spans="1:16" x14ac:dyDescent="0.35">
      <c r="A9" s="20"/>
      <c r="B9" s="23"/>
      <c r="C9" s="23"/>
      <c r="D9" s="23"/>
      <c r="E9" s="23"/>
      <c r="F9" s="23"/>
      <c r="G9" s="23"/>
      <c r="H9" s="23"/>
      <c r="I9" s="20"/>
      <c r="J9" s="25"/>
      <c r="K9" s="25"/>
      <c r="L9" s="25"/>
      <c r="M9" s="25"/>
      <c r="N9" s="20"/>
      <c r="O9" s="20"/>
      <c r="P9" s="20"/>
    </row>
    <row r="10" spans="1:16" x14ac:dyDescent="0.35">
      <c r="A10" s="20"/>
      <c r="B10" s="23"/>
      <c r="C10" s="23"/>
      <c r="D10" s="23"/>
      <c r="E10" s="23"/>
      <c r="F10" s="23"/>
      <c r="G10" s="23"/>
      <c r="H10" s="23"/>
      <c r="I10" s="20"/>
      <c r="J10" s="25"/>
      <c r="K10" s="25"/>
      <c r="L10" s="25"/>
      <c r="M10" s="25"/>
      <c r="N10" s="20"/>
      <c r="O10" s="20"/>
      <c r="P10" s="20"/>
    </row>
    <row r="11" spans="1:16" x14ac:dyDescent="0.35">
      <c r="A11" s="20"/>
      <c r="B11" s="23"/>
      <c r="C11" s="23"/>
      <c r="D11" s="23"/>
      <c r="E11" s="23"/>
      <c r="F11" s="23"/>
      <c r="G11" s="23"/>
      <c r="H11" s="23"/>
      <c r="I11" s="20"/>
      <c r="J11" s="25"/>
      <c r="K11" s="25"/>
      <c r="L11" s="25"/>
      <c r="M11" s="25"/>
      <c r="N11" s="20"/>
      <c r="O11" s="20"/>
      <c r="P11" s="20"/>
    </row>
    <row r="12" spans="1:16" x14ac:dyDescent="0.35">
      <c r="A12" s="20"/>
      <c r="B12" s="23"/>
      <c r="C12" s="23"/>
      <c r="D12" s="23"/>
      <c r="E12" s="23"/>
      <c r="F12" s="23"/>
      <c r="G12" s="23"/>
      <c r="H12" s="23"/>
      <c r="I12" s="20"/>
      <c r="J12" s="25"/>
      <c r="K12" s="25"/>
      <c r="L12" s="25"/>
      <c r="M12" s="25"/>
      <c r="N12" s="20"/>
      <c r="O12" s="20"/>
      <c r="P12" s="20"/>
    </row>
    <row r="13" spans="1:16" x14ac:dyDescent="0.35">
      <c r="A13" s="20"/>
      <c r="B13" s="23"/>
      <c r="C13" s="23"/>
      <c r="D13" s="23"/>
      <c r="E13" s="23"/>
      <c r="F13" s="23"/>
      <c r="G13" s="23"/>
      <c r="H13" s="23"/>
      <c r="I13" s="20"/>
      <c r="J13" s="25"/>
      <c r="K13" s="25"/>
      <c r="L13" s="25"/>
      <c r="M13" s="25"/>
      <c r="N13" s="20"/>
      <c r="O13" s="20"/>
      <c r="P13" s="20"/>
    </row>
    <row r="14" spans="1:16" x14ac:dyDescent="0.35">
      <c r="A14" s="20"/>
      <c r="B14" s="23"/>
      <c r="C14" s="23"/>
      <c r="D14" s="23"/>
      <c r="E14" s="23"/>
      <c r="F14" s="23"/>
      <c r="G14" s="23"/>
      <c r="H14" s="23"/>
      <c r="I14" s="20"/>
      <c r="J14" s="25"/>
      <c r="K14" s="25"/>
      <c r="L14" s="25"/>
      <c r="M14" s="25"/>
      <c r="N14" s="20"/>
      <c r="O14" s="20"/>
      <c r="P14" s="20"/>
    </row>
    <row r="15" spans="1:16" x14ac:dyDescent="0.35">
      <c r="A15" s="20"/>
      <c r="B15" s="23"/>
      <c r="C15" s="23"/>
      <c r="D15" s="23"/>
      <c r="E15" s="23"/>
      <c r="F15" s="23"/>
      <c r="G15" s="23"/>
      <c r="H15" s="23"/>
      <c r="I15" s="20"/>
      <c r="J15" s="25"/>
      <c r="K15" s="25"/>
      <c r="L15" s="25"/>
      <c r="M15" s="25"/>
      <c r="N15" s="20"/>
      <c r="O15" s="20"/>
      <c r="P15" s="20"/>
    </row>
    <row r="16" spans="1:16"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workbookViewId="0">
      <selection activeCell="A6" sqref="A6:P28"/>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6" width="10.83203125" style="4"/>
  </cols>
  <sheetData>
    <row r="1" spans="1:16" ht="23.5" x14ac:dyDescent="0.55000000000000004">
      <c r="A1" s="26" t="s">
        <v>57</v>
      </c>
      <c r="B1" s="26"/>
      <c r="C1" s="26"/>
      <c r="D1" s="1"/>
      <c r="E1"/>
      <c r="F1" s="7" t="s">
        <v>1</v>
      </c>
      <c r="G1"/>
      <c r="H1"/>
      <c r="I1"/>
      <c r="J1"/>
      <c r="K1"/>
      <c r="L1"/>
      <c r="M1"/>
      <c r="N1"/>
      <c r="O1"/>
      <c r="P1"/>
    </row>
    <row r="2" spans="1:16" x14ac:dyDescent="0.35">
      <c r="A2"/>
      <c r="B2" s="1" t="s">
        <v>23</v>
      </c>
      <c r="C2" s="1" t="s">
        <v>24</v>
      </c>
      <c r="D2" s="1" t="s">
        <v>25</v>
      </c>
      <c r="E2"/>
      <c r="F2"/>
      <c r="G2"/>
      <c r="H2"/>
      <c r="I2"/>
      <c r="J2"/>
      <c r="K2"/>
      <c r="L2"/>
      <c r="M2"/>
      <c r="N2"/>
      <c r="O2"/>
      <c r="P2"/>
    </row>
    <row r="3" spans="1:16" ht="18.5" x14ac:dyDescent="0.45">
      <c r="A3"/>
      <c r="B3" s="6" t="s">
        <v>29</v>
      </c>
      <c r="C3" s="6" t="s">
        <v>26</v>
      </c>
      <c r="D3" s="6" t="s">
        <v>26</v>
      </c>
      <c r="E3"/>
      <c r="F3" s="8" t="s">
        <v>4</v>
      </c>
      <c r="G3"/>
      <c r="H3"/>
      <c r="I3"/>
      <c r="J3"/>
      <c r="K3"/>
      <c r="L3"/>
      <c r="M3"/>
      <c r="N3"/>
      <c r="O3"/>
      <c r="P3"/>
    </row>
    <row r="4" spans="1:16" ht="48" customHeight="1" x14ac:dyDescent="0.35">
      <c r="A4"/>
      <c r="B4" s="1"/>
      <c r="C4" s="1"/>
      <c r="D4" s="1"/>
      <c r="E4"/>
      <c r="F4" s="24" t="s">
        <v>32</v>
      </c>
      <c r="G4" s="24"/>
      <c r="H4" s="24"/>
      <c r="I4" s="24"/>
      <c r="J4" s="24"/>
      <c r="K4" s="24"/>
      <c r="L4" s="24"/>
      <c r="M4" s="24"/>
      <c r="N4" s="24"/>
      <c r="O4"/>
      <c r="P4"/>
    </row>
    <row r="5" spans="1:16" x14ac:dyDescent="0.35">
      <c r="A5"/>
      <c r="B5" s="1"/>
      <c r="C5" s="1"/>
      <c r="D5" s="1"/>
      <c r="E5"/>
      <c r="F5"/>
      <c r="G5"/>
      <c r="H5"/>
      <c r="I5"/>
      <c r="J5"/>
      <c r="K5"/>
      <c r="L5"/>
      <c r="M5"/>
      <c r="N5"/>
      <c r="O5"/>
      <c r="P5"/>
    </row>
    <row r="6" spans="1:16" ht="18.5" x14ac:dyDescent="0.45">
      <c r="A6" s="18"/>
      <c r="B6" s="19" t="s">
        <v>30</v>
      </c>
      <c r="C6" s="19"/>
      <c r="D6" s="19"/>
      <c r="E6" s="19"/>
      <c r="F6" s="19"/>
      <c r="G6" s="18"/>
      <c r="H6" s="18"/>
      <c r="I6" s="18"/>
      <c r="J6" s="18"/>
      <c r="K6" s="18"/>
      <c r="L6" s="18"/>
      <c r="M6" s="18"/>
      <c r="N6" s="18"/>
      <c r="O6" s="18"/>
      <c r="P6" s="18"/>
    </row>
    <row r="7" spans="1:16" x14ac:dyDescent="0.35">
      <c r="A7" s="20"/>
      <c r="B7" s="21"/>
      <c r="C7" s="21"/>
      <c r="D7" s="21"/>
      <c r="E7" s="20"/>
      <c r="F7" s="20"/>
      <c r="G7" s="20"/>
      <c r="H7" s="20"/>
      <c r="I7" s="20"/>
      <c r="J7" s="20" t="s">
        <v>55</v>
      </c>
      <c r="K7" s="20"/>
      <c r="L7" s="20"/>
      <c r="M7" s="20"/>
      <c r="N7" s="20"/>
      <c r="O7" s="20"/>
      <c r="P7" s="20"/>
    </row>
    <row r="8" spans="1:16" x14ac:dyDescent="0.35">
      <c r="A8" s="20"/>
      <c r="B8" s="23"/>
      <c r="C8" s="23"/>
      <c r="D8" s="23"/>
      <c r="E8" s="23"/>
      <c r="F8" s="23"/>
      <c r="G8" s="23"/>
      <c r="H8" s="23"/>
      <c r="I8" s="20"/>
      <c r="J8" s="25" t="s">
        <v>65</v>
      </c>
      <c r="K8" s="25"/>
      <c r="L8" s="25"/>
      <c r="M8" s="25"/>
      <c r="N8" s="20"/>
      <c r="O8" s="20"/>
      <c r="P8" s="20"/>
    </row>
    <row r="9" spans="1:16" x14ac:dyDescent="0.35">
      <c r="A9" s="20"/>
      <c r="B9" s="23"/>
      <c r="C9" s="23"/>
      <c r="D9" s="23"/>
      <c r="E9" s="23"/>
      <c r="F9" s="23"/>
      <c r="G9" s="23"/>
      <c r="H9" s="23"/>
      <c r="I9" s="20"/>
      <c r="J9" s="25"/>
      <c r="K9" s="25"/>
      <c r="L9" s="25"/>
      <c r="M9" s="25"/>
      <c r="N9" s="20"/>
      <c r="O9" s="20"/>
      <c r="P9" s="20"/>
    </row>
    <row r="10" spans="1:16" x14ac:dyDescent="0.35">
      <c r="A10" s="20"/>
      <c r="B10" s="23"/>
      <c r="C10" s="23"/>
      <c r="D10" s="23"/>
      <c r="E10" s="23"/>
      <c r="F10" s="23"/>
      <c r="G10" s="23"/>
      <c r="H10" s="23"/>
      <c r="I10" s="20"/>
      <c r="J10" s="25"/>
      <c r="K10" s="25"/>
      <c r="L10" s="25"/>
      <c r="M10" s="25"/>
      <c r="N10" s="20"/>
      <c r="O10" s="20"/>
      <c r="P10" s="20"/>
    </row>
    <row r="11" spans="1:16" x14ac:dyDescent="0.35">
      <c r="A11" s="20"/>
      <c r="B11" s="23"/>
      <c r="C11" s="23"/>
      <c r="D11" s="23"/>
      <c r="E11" s="23"/>
      <c r="F11" s="23"/>
      <c r="G11" s="23"/>
      <c r="H11" s="23"/>
      <c r="I11" s="20"/>
      <c r="J11" s="25"/>
      <c r="K11" s="25"/>
      <c r="L11" s="25"/>
      <c r="M11" s="25"/>
      <c r="N11" s="20"/>
      <c r="O11" s="20"/>
      <c r="P11" s="20"/>
    </row>
    <row r="12" spans="1:16" x14ac:dyDescent="0.35">
      <c r="A12" s="20"/>
      <c r="B12" s="23"/>
      <c r="C12" s="23"/>
      <c r="D12" s="23"/>
      <c r="E12" s="23"/>
      <c r="F12" s="23"/>
      <c r="G12" s="23"/>
      <c r="H12" s="23"/>
      <c r="I12" s="20"/>
      <c r="J12" s="25"/>
      <c r="K12" s="25"/>
      <c r="L12" s="25"/>
      <c r="M12" s="25"/>
      <c r="N12" s="20"/>
      <c r="O12" s="20"/>
      <c r="P12" s="20"/>
    </row>
    <row r="13" spans="1:16" x14ac:dyDescent="0.35">
      <c r="A13" s="20"/>
      <c r="B13" s="23"/>
      <c r="C13" s="23"/>
      <c r="D13" s="23"/>
      <c r="E13" s="23"/>
      <c r="F13" s="23"/>
      <c r="G13" s="23"/>
      <c r="H13" s="23"/>
      <c r="I13" s="20"/>
      <c r="J13" s="25"/>
      <c r="K13" s="25"/>
      <c r="L13" s="25"/>
      <c r="M13" s="25"/>
      <c r="N13" s="20"/>
      <c r="O13" s="20"/>
      <c r="P13" s="20"/>
    </row>
    <row r="14" spans="1:16" x14ac:dyDescent="0.35">
      <c r="A14" s="20"/>
      <c r="B14" s="23"/>
      <c r="C14" s="23"/>
      <c r="D14" s="23"/>
      <c r="E14" s="23"/>
      <c r="F14" s="23"/>
      <c r="G14" s="23"/>
      <c r="H14" s="23"/>
      <c r="I14" s="20"/>
      <c r="J14" s="25"/>
      <c r="K14" s="25"/>
      <c r="L14" s="25"/>
      <c r="M14" s="25"/>
      <c r="N14" s="20"/>
      <c r="O14" s="20"/>
      <c r="P14" s="20"/>
    </row>
    <row r="15" spans="1:16" x14ac:dyDescent="0.35">
      <c r="A15" s="20"/>
      <c r="B15" s="23"/>
      <c r="C15" s="23"/>
      <c r="D15" s="23"/>
      <c r="E15" s="23"/>
      <c r="F15" s="23"/>
      <c r="G15" s="23"/>
      <c r="H15" s="23"/>
      <c r="I15" s="20"/>
      <c r="J15" s="25"/>
      <c r="K15" s="25"/>
      <c r="L15" s="25"/>
      <c r="M15" s="25"/>
      <c r="N15" s="20"/>
      <c r="O15" s="20"/>
      <c r="P15" s="20"/>
    </row>
    <row r="16" spans="1:16"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
  <sheetViews>
    <sheetView workbookViewId="0">
      <selection activeCell="A6" sqref="A6:O28"/>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5</v>
      </c>
      <c r="G3"/>
      <c r="H3"/>
      <c r="I3"/>
      <c r="J3"/>
      <c r="K3"/>
      <c r="L3"/>
      <c r="M3"/>
      <c r="N3"/>
      <c r="O3"/>
      <c r="P3"/>
      <c r="Q3"/>
      <c r="R3"/>
    </row>
    <row r="4" spans="1:18" ht="32" customHeight="1" x14ac:dyDescent="0.35">
      <c r="A4"/>
      <c r="B4" s="1"/>
      <c r="C4" s="1"/>
      <c r="D4" s="1"/>
      <c r="E4"/>
      <c r="F4" s="24" t="s">
        <v>33</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64</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9"/>
  <sheetViews>
    <sheetView zoomScaleNormal="100" workbookViewId="0">
      <selection activeCell="G22" sqref="G22"/>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7" width="10.83203125" style="4"/>
  </cols>
  <sheetData>
    <row r="1" spans="1:17" ht="23.5" x14ac:dyDescent="0.55000000000000004">
      <c r="A1" s="26" t="s">
        <v>57</v>
      </c>
      <c r="B1" s="26"/>
      <c r="C1" s="26"/>
      <c r="D1" s="1"/>
      <c r="E1"/>
      <c r="F1" s="7" t="s">
        <v>6</v>
      </c>
      <c r="G1"/>
      <c r="H1"/>
      <c r="I1"/>
      <c r="J1"/>
      <c r="K1"/>
      <c r="L1"/>
      <c r="M1"/>
      <c r="N1"/>
      <c r="O1"/>
      <c r="P1"/>
      <c r="Q1"/>
    </row>
    <row r="2" spans="1:17" x14ac:dyDescent="0.35">
      <c r="A2"/>
      <c r="B2" s="1" t="s">
        <v>23</v>
      </c>
      <c r="C2" s="1" t="s">
        <v>24</v>
      </c>
      <c r="D2" s="1" t="s">
        <v>25</v>
      </c>
      <c r="E2"/>
      <c r="F2"/>
      <c r="G2"/>
      <c r="H2"/>
      <c r="I2"/>
      <c r="J2"/>
      <c r="K2"/>
      <c r="L2"/>
      <c r="M2"/>
      <c r="N2"/>
      <c r="O2"/>
      <c r="P2"/>
      <c r="Q2"/>
    </row>
    <row r="3" spans="1:17" ht="18.5" x14ac:dyDescent="0.45">
      <c r="A3"/>
      <c r="B3" s="6" t="s">
        <v>29</v>
      </c>
      <c r="C3" s="6" t="s">
        <v>26</v>
      </c>
      <c r="D3" s="6"/>
      <c r="E3"/>
      <c r="F3" s="8" t="s">
        <v>7</v>
      </c>
      <c r="G3"/>
      <c r="H3"/>
      <c r="I3"/>
      <c r="J3"/>
      <c r="K3"/>
      <c r="L3"/>
      <c r="M3"/>
      <c r="N3"/>
      <c r="O3"/>
      <c r="P3"/>
      <c r="Q3"/>
    </row>
    <row r="4" spans="1:17" ht="48" customHeight="1" x14ac:dyDescent="0.35">
      <c r="A4"/>
      <c r="B4" s="1"/>
      <c r="C4" s="1"/>
      <c r="D4" s="1"/>
      <c r="E4"/>
      <c r="F4" s="24" t="s">
        <v>34</v>
      </c>
      <c r="G4" s="24"/>
      <c r="H4" s="24"/>
      <c r="I4" s="24"/>
      <c r="J4" s="24"/>
      <c r="K4" s="24"/>
      <c r="L4" s="24"/>
      <c r="M4" s="24"/>
      <c r="N4" s="24"/>
      <c r="O4"/>
      <c r="P4"/>
      <c r="Q4"/>
    </row>
    <row r="5" spans="1:17" x14ac:dyDescent="0.35">
      <c r="A5"/>
      <c r="B5" s="1"/>
      <c r="C5" s="1"/>
      <c r="D5" s="1"/>
      <c r="E5"/>
      <c r="F5"/>
      <c r="G5"/>
      <c r="H5"/>
      <c r="I5"/>
      <c r="J5"/>
      <c r="K5"/>
      <c r="L5"/>
      <c r="M5"/>
      <c r="N5"/>
      <c r="O5"/>
      <c r="P5"/>
      <c r="Q5"/>
    </row>
    <row r="6" spans="1:17" ht="18.5" x14ac:dyDescent="0.45">
      <c r="A6" s="18"/>
      <c r="B6" s="19" t="s">
        <v>30</v>
      </c>
      <c r="C6" s="19"/>
      <c r="D6" s="19"/>
      <c r="E6" s="19"/>
      <c r="F6" s="19"/>
      <c r="G6" s="18"/>
      <c r="H6" s="18"/>
      <c r="I6" s="18"/>
      <c r="J6" s="18"/>
      <c r="K6" s="18"/>
      <c r="L6" s="18"/>
      <c r="M6" s="18"/>
      <c r="N6" s="18"/>
      <c r="O6" s="18"/>
      <c r="P6" s="18"/>
      <c r="Q6"/>
    </row>
    <row r="7" spans="1:17" x14ac:dyDescent="0.35">
      <c r="A7" s="20"/>
      <c r="B7" s="21"/>
      <c r="C7" s="21"/>
      <c r="D7" s="21"/>
      <c r="E7" s="20"/>
      <c r="F7" s="20"/>
      <c r="G7" s="20"/>
      <c r="H7" s="20"/>
      <c r="I7" s="20"/>
      <c r="J7" s="20" t="s">
        <v>55</v>
      </c>
      <c r="K7" s="20"/>
      <c r="L7" s="20"/>
      <c r="M7" s="20"/>
      <c r="N7" s="20"/>
      <c r="O7" s="20"/>
      <c r="P7" s="20"/>
    </row>
    <row r="8" spans="1:17" x14ac:dyDescent="0.35">
      <c r="A8" s="20"/>
      <c r="B8" s="23"/>
      <c r="C8" s="23"/>
      <c r="D8" s="23"/>
      <c r="E8" s="23"/>
      <c r="F8" s="23"/>
      <c r="G8" s="23"/>
      <c r="H8" s="23"/>
      <c r="I8" s="20"/>
      <c r="J8" s="25" t="s">
        <v>72</v>
      </c>
      <c r="K8" s="25"/>
      <c r="L8" s="25"/>
      <c r="M8" s="25"/>
      <c r="N8" s="20"/>
      <c r="O8" s="20"/>
      <c r="P8" s="20"/>
    </row>
    <row r="9" spans="1:17" x14ac:dyDescent="0.35">
      <c r="A9" s="20"/>
      <c r="B9" s="23"/>
      <c r="C9" s="23"/>
      <c r="D9" s="23"/>
      <c r="E9" s="23"/>
      <c r="F9" s="23"/>
      <c r="G9" s="23"/>
      <c r="H9" s="23"/>
      <c r="I9" s="20"/>
      <c r="J9" s="25"/>
      <c r="K9" s="25"/>
      <c r="L9" s="25"/>
      <c r="M9" s="25"/>
      <c r="N9" s="20"/>
      <c r="O9" s="20"/>
      <c r="P9" s="20"/>
    </row>
    <row r="10" spans="1:17" x14ac:dyDescent="0.35">
      <c r="A10" s="20"/>
      <c r="B10" s="23"/>
      <c r="C10" s="23"/>
      <c r="D10" s="23"/>
      <c r="E10" s="23"/>
      <c r="F10" s="23"/>
      <c r="G10" s="23"/>
      <c r="H10" s="23"/>
      <c r="I10" s="20"/>
      <c r="J10" s="25"/>
      <c r="K10" s="25"/>
      <c r="L10" s="25"/>
      <c r="M10" s="25"/>
      <c r="N10" s="20"/>
      <c r="O10" s="20"/>
      <c r="P10" s="20"/>
    </row>
    <row r="11" spans="1:17" x14ac:dyDescent="0.35">
      <c r="A11" s="20"/>
      <c r="B11" s="23"/>
      <c r="C11" s="23"/>
      <c r="D11" s="23"/>
      <c r="E11" s="23"/>
      <c r="F11" s="23"/>
      <c r="G11" s="23"/>
      <c r="H11" s="23"/>
      <c r="I11" s="20"/>
      <c r="J11" s="25"/>
      <c r="K11" s="25"/>
      <c r="L11" s="25"/>
      <c r="M11" s="25"/>
      <c r="N11" s="20"/>
      <c r="O11" s="20"/>
      <c r="P11" s="20"/>
    </row>
    <row r="12" spans="1:17" x14ac:dyDescent="0.35">
      <c r="A12" s="20"/>
      <c r="B12" s="23"/>
      <c r="C12" s="23"/>
      <c r="D12" s="23"/>
      <c r="E12" s="23"/>
      <c r="F12" s="23"/>
      <c r="G12" s="23"/>
      <c r="H12" s="23"/>
      <c r="I12" s="20"/>
      <c r="J12" s="25"/>
      <c r="K12" s="25"/>
      <c r="L12" s="25"/>
      <c r="M12" s="25"/>
      <c r="N12" s="20"/>
      <c r="O12" s="20"/>
      <c r="P12" s="20"/>
    </row>
    <row r="13" spans="1:17" x14ac:dyDescent="0.35">
      <c r="A13" s="20"/>
      <c r="B13" s="23"/>
      <c r="C13" s="23"/>
      <c r="D13" s="23"/>
      <c r="E13" s="23"/>
      <c r="F13" s="23"/>
      <c r="G13" s="23"/>
      <c r="H13" s="23"/>
      <c r="I13" s="20"/>
      <c r="J13" s="25"/>
      <c r="K13" s="25"/>
      <c r="L13" s="25"/>
      <c r="M13" s="25"/>
      <c r="N13" s="20"/>
      <c r="O13" s="20"/>
      <c r="P13" s="20"/>
    </row>
    <row r="14" spans="1:17" x14ac:dyDescent="0.35">
      <c r="A14" s="20"/>
      <c r="B14" s="23"/>
      <c r="C14" s="23"/>
      <c r="D14" s="23"/>
      <c r="E14" s="23"/>
      <c r="F14" s="23"/>
      <c r="G14" s="23"/>
      <c r="H14" s="23"/>
      <c r="I14" s="20"/>
      <c r="J14" s="25"/>
      <c r="K14" s="25"/>
      <c r="L14" s="25"/>
      <c r="M14" s="25"/>
      <c r="N14" s="20"/>
      <c r="O14" s="20"/>
      <c r="P14" s="20"/>
    </row>
    <row r="15" spans="1:17" x14ac:dyDescent="0.35">
      <c r="A15" s="20"/>
      <c r="B15" s="23"/>
      <c r="C15" s="23"/>
      <c r="D15" s="23"/>
      <c r="E15" s="23"/>
      <c r="F15" s="23"/>
      <c r="G15" s="23"/>
      <c r="H15" s="23"/>
      <c r="I15" s="20"/>
      <c r="J15" s="25"/>
      <c r="K15" s="25"/>
      <c r="L15" s="25"/>
      <c r="M15" s="25"/>
      <c r="N15" s="20"/>
      <c r="O15" s="20"/>
      <c r="P15" s="20"/>
    </row>
    <row r="16" spans="1:17"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6</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c r="E3"/>
      <c r="F3" s="8" t="s">
        <v>8</v>
      </c>
      <c r="G3"/>
      <c r="H3"/>
      <c r="I3"/>
      <c r="J3"/>
      <c r="K3"/>
      <c r="L3"/>
      <c r="M3"/>
      <c r="N3"/>
      <c r="O3"/>
      <c r="P3"/>
      <c r="Q3"/>
      <c r="R3"/>
    </row>
    <row r="4" spans="1:18" ht="48" customHeight="1" x14ac:dyDescent="0.35">
      <c r="A4"/>
      <c r="B4" s="1"/>
      <c r="C4" s="1"/>
      <c r="D4" s="1"/>
      <c r="E4"/>
      <c r="F4" s="24" t="s">
        <v>35</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73</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election activeCell="A8" sqref="A8:M2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6</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9</v>
      </c>
      <c r="G3"/>
      <c r="H3"/>
      <c r="I3"/>
      <c r="J3"/>
      <c r="K3"/>
      <c r="L3"/>
      <c r="M3"/>
      <c r="N3"/>
      <c r="O3"/>
      <c r="P3"/>
      <c r="Q3"/>
      <c r="R3"/>
    </row>
    <row r="4" spans="1:18" ht="48" customHeight="1" x14ac:dyDescent="0.35">
      <c r="A4"/>
      <c r="B4" s="1"/>
      <c r="C4" s="1"/>
      <c r="D4" s="1"/>
      <c r="E4"/>
      <c r="F4" s="24" t="s">
        <v>36</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66</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election activeCell="A7" sqref="A7:N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6</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c r="E3"/>
      <c r="F3" s="8" t="s">
        <v>10</v>
      </c>
      <c r="G3"/>
      <c r="H3"/>
      <c r="I3"/>
      <c r="J3"/>
      <c r="K3"/>
      <c r="L3"/>
      <c r="M3"/>
      <c r="N3"/>
      <c r="O3"/>
      <c r="P3"/>
      <c r="Q3"/>
      <c r="R3"/>
    </row>
    <row r="4" spans="1:18" ht="32" customHeight="1" x14ac:dyDescent="0.35">
      <c r="A4"/>
      <c r="B4" s="1"/>
      <c r="C4" s="1"/>
      <c r="D4" s="1"/>
      <c r="E4"/>
      <c r="F4" s="24" t="s">
        <v>37</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67</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workbookViewId="0">
      <selection activeCell="B15" sqref="B15"/>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11</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12</v>
      </c>
      <c r="G3"/>
      <c r="H3"/>
      <c r="I3"/>
      <c r="J3"/>
      <c r="K3"/>
      <c r="L3"/>
      <c r="M3"/>
      <c r="N3"/>
      <c r="O3"/>
      <c r="P3"/>
      <c r="Q3"/>
      <c r="R3"/>
    </row>
    <row r="4" spans="1:18" ht="48" customHeight="1" x14ac:dyDescent="0.35">
      <c r="A4"/>
      <c r="B4" s="1"/>
      <c r="C4" s="1"/>
      <c r="D4" s="1"/>
      <c r="E4"/>
      <c r="F4" s="24" t="s">
        <v>38</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74</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topLeftCell="A5" workbookViewId="0">
      <selection activeCell="B18" sqref="B18"/>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11</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13</v>
      </c>
      <c r="G3"/>
      <c r="H3"/>
      <c r="I3"/>
      <c r="J3"/>
      <c r="K3"/>
      <c r="L3"/>
      <c r="M3"/>
      <c r="N3"/>
      <c r="O3"/>
      <c r="P3"/>
      <c r="Q3"/>
      <c r="R3"/>
    </row>
    <row r="4" spans="1:18" ht="32" customHeight="1" x14ac:dyDescent="0.35">
      <c r="A4"/>
      <c r="B4" s="1"/>
      <c r="C4" s="1"/>
      <c r="D4" s="1"/>
      <c r="E4"/>
      <c r="F4" s="24" t="s">
        <v>39</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75</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workbookViewId="0">
      <selection activeCell="A7" sqref="A7:N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11</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c r="D3" s="6" t="s">
        <v>26</v>
      </c>
      <c r="E3"/>
      <c r="F3" s="8" t="s">
        <v>14</v>
      </c>
      <c r="G3"/>
      <c r="H3"/>
      <c r="I3"/>
      <c r="J3"/>
      <c r="K3"/>
      <c r="L3"/>
      <c r="M3"/>
      <c r="N3"/>
      <c r="O3"/>
      <c r="P3"/>
      <c r="Q3"/>
      <c r="R3"/>
    </row>
    <row r="4" spans="1:18" ht="48" customHeight="1" x14ac:dyDescent="0.35">
      <c r="A4"/>
      <c r="B4" s="1"/>
      <c r="C4" s="1"/>
      <c r="D4" s="1"/>
      <c r="E4"/>
      <c r="F4" s="24" t="s">
        <v>40</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68</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topLeftCell="A5" workbookViewId="0">
      <selection activeCell="B9" sqref="B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15</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16</v>
      </c>
      <c r="G3"/>
      <c r="H3"/>
      <c r="I3"/>
      <c r="J3"/>
      <c r="K3"/>
      <c r="L3"/>
      <c r="M3"/>
      <c r="N3"/>
      <c r="O3"/>
      <c r="P3"/>
      <c r="Q3"/>
      <c r="R3"/>
    </row>
    <row r="4" spans="1:18" ht="32" customHeight="1" x14ac:dyDescent="0.35">
      <c r="A4"/>
      <c r="B4" s="1"/>
      <c r="C4" s="1"/>
      <c r="D4" s="1"/>
      <c r="E4"/>
      <c r="F4" s="24" t="s">
        <v>41</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76</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workbookViewId="0">
      <selection activeCell="B7" sqref="B7:O31"/>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15</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c r="E3"/>
      <c r="F3" s="8" t="s">
        <v>17</v>
      </c>
      <c r="G3"/>
      <c r="H3"/>
      <c r="I3"/>
      <c r="J3"/>
      <c r="K3"/>
      <c r="L3"/>
      <c r="M3"/>
      <c r="N3"/>
      <c r="O3"/>
      <c r="P3"/>
      <c r="Q3"/>
      <c r="R3"/>
    </row>
    <row r="4" spans="1:18" ht="32" customHeight="1" x14ac:dyDescent="0.35">
      <c r="A4"/>
      <c r="B4" s="1"/>
      <c r="C4" s="1"/>
      <c r="D4" s="1"/>
      <c r="E4"/>
      <c r="F4" s="24" t="s">
        <v>42</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69</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9"/>
  <sheetViews>
    <sheetView workbookViewId="0">
      <selection activeCell="J8" sqref="J8:M27"/>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18</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19</v>
      </c>
      <c r="G3"/>
      <c r="H3"/>
      <c r="I3"/>
      <c r="J3"/>
      <c r="K3"/>
      <c r="L3"/>
      <c r="M3"/>
      <c r="N3"/>
      <c r="O3"/>
      <c r="P3"/>
      <c r="Q3"/>
      <c r="R3"/>
    </row>
    <row r="4" spans="1:18" ht="48" customHeight="1" x14ac:dyDescent="0.35">
      <c r="A4"/>
      <c r="B4" s="1"/>
      <c r="C4" s="1"/>
      <c r="D4" s="1"/>
      <c r="E4"/>
      <c r="F4" s="24" t="s">
        <v>43</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60</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9"/>
  <sheetViews>
    <sheetView workbookViewId="0">
      <selection activeCell="A7" sqref="A7:P31"/>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18</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20</v>
      </c>
      <c r="G3"/>
      <c r="H3"/>
      <c r="I3"/>
      <c r="J3"/>
      <c r="K3"/>
      <c r="L3"/>
      <c r="M3"/>
      <c r="N3"/>
      <c r="O3"/>
      <c r="P3"/>
      <c r="Q3"/>
      <c r="R3"/>
    </row>
    <row r="4" spans="1:18" ht="32" customHeight="1" x14ac:dyDescent="0.35">
      <c r="A4"/>
      <c r="B4" s="1"/>
      <c r="C4" s="1"/>
      <c r="D4" s="1"/>
      <c r="E4"/>
      <c r="F4" s="24" t="s">
        <v>44</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70</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9"/>
  <sheetViews>
    <sheetView topLeftCell="A3" workbookViewId="0">
      <selection activeCell="P21" sqref="P21"/>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18</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c r="E3"/>
      <c r="F3" s="8" t="s">
        <v>21</v>
      </c>
      <c r="G3"/>
      <c r="H3"/>
      <c r="I3"/>
      <c r="J3"/>
      <c r="K3"/>
      <c r="L3"/>
      <c r="M3"/>
      <c r="N3"/>
      <c r="O3"/>
      <c r="P3"/>
      <c r="Q3"/>
      <c r="R3"/>
    </row>
    <row r="4" spans="1:18" ht="32" customHeight="1" x14ac:dyDescent="0.35">
      <c r="A4"/>
      <c r="B4" s="1"/>
      <c r="C4" s="1"/>
      <c r="D4" s="1"/>
      <c r="E4"/>
      <c r="F4" s="24" t="s">
        <v>45</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77</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9"/>
  <sheetViews>
    <sheetView workbookViewId="0">
      <selection activeCell="A7" sqref="A7:P29"/>
    </sheetView>
  </sheetViews>
  <sheetFormatPr defaultColWidth="11" defaultRowHeight="15.5" x14ac:dyDescent="0.35"/>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3.5" x14ac:dyDescent="0.55000000000000004">
      <c r="A1" s="26" t="s">
        <v>57</v>
      </c>
      <c r="B1" s="26"/>
      <c r="C1" s="26"/>
      <c r="D1" s="1"/>
      <c r="E1"/>
      <c r="F1" s="7" t="s">
        <v>18</v>
      </c>
      <c r="G1"/>
      <c r="H1"/>
      <c r="I1"/>
      <c r="J1"/>
      <c r="K1"/>
      <c r="L1"/>
      <c r="M1"/>
      <c r="N1"/>
      <c r="O1"/>
      <c r="P1"/>
      <c r="Q1"/>
      <c r="R1"/>
    </row>
    <row r="2" spans="1:18" x14ac:dyDescent="0.35">
      <c r="A2"/>
      <c r="B2" s="1" t="s">
        <v>23</v>
      </c>
      <c r="C2" s="1" t="s">
        <v>24</v>
      </c>
      <c r="D2" s="1" t="s">
        <v>25</v>
      </c>
      <c r="E2"/>
      <c r="F2"/>
      <c r="G2"/>
      <c r="H2"/>
      <c r="I2"/>
      <c r="J2"/>
      <c r="K2"/>
      <c r="L2"/>
      <c r="M2"/>
      <c r="N2"/>
      <c r="O2"/>
      <c r="P2"/>
      <c r="Q2"/>
      <c r="R2"/>
    </row>
    <row r="3" spans="1:18" ht="18.5" x14ac:dyDescent="0.45">
      <c r="A3"/>
      <c r="B3" s="6" t="s">
        <v>29</v>
      </c>
      <c r="C3" s="6" t="s">
        <v>26</v>
      </c>
      <c r="D3" s="6" t="s">
        <v>26</v>
      </c>
      <c r="E3"/>
      <c r="F3" s="8" t="s">
        <v>22</v>
      </c>
      <c r="G3"/>
      <c r="H3"/>
      <c r="I3"/>
      <c r="J3"/>
      <c r="K3"/>
      <c r="L3"/>
      <c r="M3"/>
      <c r="N3"/>
      <c r="O3"/>
      <c r="P3"/>
      <c r="Q3"/>
      <c r="R3"/>
    </row>
    <row r="4" spans="1:18" ht="32" customHeight="1" x14ac:dyDescent="0.35">
      <c r="A4"/>
      <c r="B4" s="1"/>
      <c r="C4" s="1"/>
      <c r="D4" s="1"/>
      <c r="E4"/>
      <c r="F4" s="24" t="s">
        <v>46</v>
      </c>
      <c r="G4" s="24"/>
      <c r="H4" s="24"/>
      <c r="I4" s="24"/>
      <c r="J4" s="24"/>
      <c r="K4" s="24"/>
      <c r="L4" s="24"/>
      <c r="M4" s="24"/>
      <c r="N4" s="24"/>
      <c r="O4"/>
      <c r="P4"/>
      <c r="Q4"/>
      <c r="R4"/>
    </row>
    <row r="5" spans="1:18" x14ac:dyDescent="0.35">
      <c r="A5"/>
      <c r="B5" s="1"/>
      <c r="C5" s="1"/>
      <c r="D5" s="1"/>
      <c r="E5"/>
      <c r="F5"/>
      <c r="G5"/>
      <c r="H5"/>
      <c r="I5"/>
      <c r="J5"/>
      <c r="K5"/>
      <c r="L5"/>
      <c r="M5"/>
      <c r="N5"/>
      <c r="O5"/>
      <c r="P5"/>
      <c r="Q5"/>
      <c r="R5"/>
    </row>
    <row r="6" spans="1:18" ht="18.5" x14ac:dyDescent="0.45">
      <c r="A6" s="18"/>
      <c r="B6" s="19" t="s">
        <v>30</v>
      </c>
      <c r="C6" s="19"/>
      <c r="D6" s="19"/>
      <c r="E6" s="19"/>
      <c r="F6" s="19"/>
      <c r="G6" s="18"/>
      <c r="H6" s="18"/>
      <c r="I6" s="18"/>
      <c r="J6" s="18"/>
      <c r="K6" s="18"/>
      <c r="L6" s="18"/>
      <c r="M6" s="18"/>
      <c r="N6" s="18"/>
      <c r="O6" s="18"/>
      <c r="P6" s="18"/>
      <c r="Q6"/>
      <c r="R6"/>
    </row>
    <row r="7" spans="1:18" x14ac:dyDescent="0.35">
      <c r="A7" s="20"/>
      <c r="B7" s="21"/>
      <c r="C7" s="21"/>
      <c r="D7" s="21"/>
      <c r="E7" s="20"/>
      <c r="F7" s="20"/>
      <c r="G7" s="20"/>
      <c r="H7" s="20"/>
      <c r="I7" s="20"/>
      <c r="J7" s="20" t="s">
        <v>55</v>
      </c>
      <c r="K7" s="20"/>
      <c r="L7" s="20"/>
      <c r="M7" s="20"/>
      <c r="N7" s="20"/>
      <c r="O7" s="20"/>
      <c r="P7" s="20"/>
    </row>
    <row r="8" spans="1:18" x14ac:dyDescent="0.35">
      <c r="A8" s="20"/>
      <c r="B8" s="23"/>
      <c r="C8" s="23"/>
      <c r="D8" s="23"/>
      <c r="E8" s="23"/>
      <c r="F8" s="23"/>
      <c r="G8" s="23"/>
      <c r="H8" s="23"/>
      <c r="I8" s="20"/>
      <c r="J8" s="25" t="s">
        <v>71</v>
      </c>
      <c r="K8" s="25"/>
      <c r="L8" s="25"/>
      <c r="M8" s="25"/>
      <c r="N8" s="20"/>
      <c r="O8" s="20"/>
      <c r="P8" s="20"/>
    </row>
    <row r="9" spans="1:18" x14ac:dyDescent="0.35">
      <c r="A9" s="20"/>
      <c r="B9" s="23"/>
      <c r="C9" s="23"/>
      <c r="D9" s="23"/>
      <c r="E9" s="23"/>
      <c r="F9" s="23"/>
      <c r="G9" s="23"/>
      <c r="H9" s="23"/>
      <c r="I9" s="20"/>
      <c r="J9" s="25"/>
      <c r="K9" s="25"/>
      <c r="L9" s="25"/>
      <c r="M9" s="25"/>
      <c r="N9" s="20"/>
      <c r="O9" s="20"/>
      <c r="P9" s="20"/>
    </row>
    <row r="10" spans="1:18" x14ac:dyDescent="0.35">
      <c r="A10" s="20"/>
      <c r="B10" s="23"/>
      <c r="C10" s="23"/>
      <c r="D10" s="23"/>
      <c r="E10" s="23"/>
      <c r="F10" s="23"/>
      <c r="G10" s="23"/>
      <c r="H10" s="23"/>
      <c r="I10" s="20"/>
      <c r="J10" s="25"/>
      <c r="K10" s="25"/>
      <c r="L10" s="25"/>
      <c r="M10" s="25"/>
      <c r="N10" s="20"/>
      <c r="O10" s="20"/>
      <c r="P10" s="20"/>
    </row>
    <row r="11" spans="1:18" x14ac:dyDescent="0.35">
      <c r="A11" s="20"/>
      <c r="B11" s="23"/>
      <c r="C11" s="23"/>
      <c r="D11" s="23"/>
      <c r="E11" s="23"/>
      <c r="F11" s="23"/>
      <c r="G11" s="23"/>
      <c r="H11" s="23"/>
      <c r="I11" s="20"/>
      <c r="J11" s="25"/>
      <c r="K11" s="25"/>
      <c r="L11" s="25"/>
      <c r="M11" s="25"/>
      <c r="N11" s="20"/>
      <c r="O11" s="20"/>
      <c r="P11" s="20"/>
    </row>
    <row r="12" spans="1:18" x14ac:dyDescent="0.35">
      <c r="A12" s="20"/>
      <c r="B12" s="23"/>
      <c r="C12" s="23"/>
      <c r="D12" s="23"/>
      <c r="E12" s="23"/>
      <c r="F12" s="23"/>
      <c r="G12" s="23"/>
      <c r="H12" s="23"/>
      <c r="I12" s="20"/>
      <c r="J12" s="25"/>
      <c r="K12" s="25"/>
      <c r="L12" s="25"/>
      <c r="M12" s="25"/>
      <c r="N12" s="20"/>
      <c r="O12" s="20"/>
      <c r="P12" s="20"/>
    </row>
    <row r="13" spans="1:18" x14ac:dyDescent="0.35">
      <c r="A13" s="20"/>
      <c r="B13" s="23"/>
      <c r="C13" s="23"/>
      <c r="D13" s="23"/>
      <c r="E13" s="23"/>
      <c r="F13" s="23"/>
      <c r="G13" s="23"/>
      <c r="H13" s="23"/>
      <c r="I13" s="20"/>
      <c r="J13" s="25"/>
      <c r="K13" s="25"/>
      <c r="L13" s="25"/>
      <c r="M13" s="25"/>
      <c r="N13" s="20"/>
      <c r="O13" s="20"/>
      <c r="P13" s="20"/>
    </row>
    <row r="14" spans="1:18" x14ac:dyDescent="0.35">
      <c r="A14" s="20"/>
      <c r="B14" s="23"/>
      <c r="C14" s="23"/>
      <c r="D14" s="23"/>
      <c r="E14" s="23"/>
      <c r="F14" s="23"/>
      <c r="G14" s="23"/>
      <c r="H14" s="23"/>
      <c r="I14" s="20"/>
      <c r="J14" s="25"/>
      <c r="K14" s="25"/>
      <c r="L14" s="25"/>
      <c r="M14" s="25"/>
      <c r="N14" s="20"/>
      <c r="O14" s="20"/>
      <c r="P14" s="20"/>
    </row>
    <row r="15" spans="1:18" x14ac:dyDescent="0.35">
      <c r="A15" s="20"/>
      <c r="B15" s="23"/>
      <c r="C15" s="23"/>
      <c r="D15" s="23"/>
      <c r="E15" s="23"/>
      <c r="F15" s="23"/>
      <c r="G15" s="23"/>
      <c r="H15" s="23"/>
      <c r="I15" s="20"/>
      <c r="J15" s="25"/>
      <c r="K15" s="25"/>
      <c r="L15" s="25"/>
      <c r="M15" s="25"/>
      <c r="N15" s="20"/>
      <c r="O15" s="20"/>
      <c r="P15" s="20"/>
    </row>
    <row r="16" spans="1:18" x14ac:dyDescent="0.35">
      <c r="A16" s="20"/>
      <c r="B16" s="23"/>
      <c r="C16" s="23"/>
      <c r="D16" s="23"/>
      <c r="E16" s="23"/>
      <c r="F16" s="23"/>
      <c r="G16" s="23"/>
      <c r="H16" s="23"/>
      <c r="I16" s="20"/>
      <c r="J16" s="25"/>
      <c r="K16" s="25"/>
      <c r="L16" s="25"/>
      <c r="M16" s="25"/>
      <c r="N16" s="20"/>
      <c r="O16" s="20"/>
      <c r="P16" s="20"/>
    </row>
    <row r="17" spans="1:16" x14ac:dyDescent="0.35">
      <c r="A17" s="20"/>
      <c r="B17" s="23"/>
      <c r="C17" s="23"/>
      <c r="D17" s="23"/>
      <c r="E17" s="23"/>
      <c r="F17" s="23"/>
      <c r="G17" s="23"/>
      <c r="H17" s="23"/>
      <c r="I17" s="20"/>
      <c r="J17" s="25"/>
      <c r="K17" s="25"/>
      <c r="L17" s="25"/>
      <c r="M17" s="25"/>
      <c r="N17" s="20"/>
      <c r="O17" s="20"/>
      <c r="P17" s="20"/>
    </row>
    <row r="18" spans="1:16" x14ac:dyDescent="0.35">
      <c r="A18" s="20"/>
      <c r="B18" s="23"/>
      <c r="C18" s="23"/>
      <c r="D18" s="23"/>
      <c r="E18" s="23"/>
      <c r="F18" s="23"/>
      <c r="G18" s="23"/>
      <c r="H18" s="23"/>
      <c r="I18" s="20"/>
      <c r="J18" s="25"/>
      <c r="K18" s="25"/>
      <c r="L18" s="25"/>
      <c r="M18" s="25"/>
      <c r="N18" s="20"/>
      <c r="O18" s="20"/>
      <c r="P18" s="20"/>
    </row>
    <row r="19" spans="1:16" x14ac:dyDescent="0.35">
      <c r="A19" s="20"/>
      <c r="B19" s="23"/>
      <c r="C19" s="23"/>
      <c r="D19" s="23"/>
      <c r="E19" s="23"/>
      <c r="F19" s="23"/>
      <c r="G19" s="23"/>
      <c r="H19" s="23"/>
      <c r="I19" s="20"/>
      <c r="J19" s="25"/>
      <c r="K19" s="25"/>
      <c r="L19" s="25"/>
      <c r="M19" s="25"/>
      <c r="N19" s="20"/>
      <c r="O19" s="20"/>
      <c r="P19" s="20"/>
    </row>
    <row r="20" spans="1:16" x14ac:dyDescent="0.35">
      <c r="A20" s="20"/>
      <c r="B20" s="23"/>
      <c r="C20" s="23"/>
      <c r="D20" s="23"/>
      <c r="E20" s="23"/>
      <c r="F20" s="23"/>
      <c r="G20" s="23"/>
      <c r="H20" s="23"/>
      <c r="I20" s="20"/>
      <c r="J20" s="25"/>
      <c r="K20" s="25"/>
      <c r="L20" s="25"/>
      <c r="M20" s="25"/>
      <c r="N20" s="20"/>
      <c r="O20" s="20"/>
      <c r="P20" s="20"/>
    </row>
    <row r="21" spans="1:16" x14ac:dyDescent="0.35">
      <c r="A21" s="20"/>
      <c r="B21" s="23"/>
      <c r="C21" s="23"/>
      <c r="D21" s="23"/>
      <c r="E21" s="23"/>
      <c r="F21" s="23"/>
      <c r="G21" s="23"/>
      <c r="H21" s="23"/>
      <c r="I21" s="20"/>
      <c r="J21" s="25"/>
      <c r="K21" s="25"/>
      <c r="L21" s="25"/>
      <c r="M21" s="25"/>
      <c r="N21" s="20"/>
      <c r="O21" s="20"/>
      <c r="P21" s="20"/>
    </row>
    <row r="22" spans="1:16" x14ac:dyDescent="0.35">
      <c r="A22" s="20"/>
      <c r="B22" s="23"/>
      <c r="C22" s="23"/>
      <c r="D22" s="23"/>
      <c r="E22" s="23"/>
      <c r="F22" s="23"/>
      <c r="G22" s="23"/>
      <c r="H22" s="23"/>
      <c r="I22" s="20"/>
      <c r="J22" s="25"/>
      <c r="K22" s="25"/>
      <c r="L22" s="25"/>
      <c r="M22" s="25"/>
      <c r="N22" s="20"/>
      <c r="O22" s="20"/>
      <c r="P22" s="20"/>
    </row>
    <row r="23" spans="1:16" x14ac:dyDescent="0.35">
      <c r="A23" s="20"/>
      <c r="B23" s="23"/>
      <c r="C23" s="23"/>
      <c r="D23" s="23"/>
      <c r="E23" s="23"/>
      <c r="F23" s="23"/>
      <c r="G23" s="23"/>
      <c r="H23" s="23"/>
      <c r="I23" s="20"/>
      <c r="J23" s="25"/>
      <c r="K23" s="25"/>
      <c r="L23" s="25"/>
      <c r="M23" s="25"/>
      <c r="N23" s="20"/>
      <c r="O23" s="20"/>
      <c r="P23" s="20"/>
    </row>
    <row r="24" spans="1:16" x14ac:dyDescent="0.35">
      <c r="A24" s="20"/>
      <c r="B24" s="23"/>
      <c r="C24" s="23"/>
      <c r="D24" s="23"/>
      <c r="E24" s="23"/>
      <c r="F24" s="23"/>
      <c r="G24" s="23"/>
      <c r="H24" s="23"/>
      <c r="I24" s="20"/>
      <c r="J24" s="25"/>
      <c r="K24" s="25"/>
      <c r="L24" s="25"/>
      <c r="M24" s="25"/>
      <c r="N24" s="20"/>
      <c r="O24" s="20"/>
      <c r="P24" s="20"/>
    </row>
    <row r="25" spans="1:16" x14ac:dyDescent="0.35">
      <c r="A25" s="20"/>
      <c r="B25" s="23"/>
      <c r="C25" s="23"/>
      <c r="D25" s="23"/>
      <c r="E25" s="23"/>
      <c r="F25" s="23"/>
      <c r="G25" s="23"/>
      <c r="H25" s="23"/>
      <c r="I25" s="20"/>
      <c r="J25" s="25"/>
      <c r="K25" s="25"/>
      <c r="L25" s="25"/>
      <c r="M25" s="25"/>
      <c r="N25" s="20"/>
      <c r="O25" s="20"/>
      <c r="P25" s="20"/>
    </row>
    <row r="26" spans="1:16" x14ac:dyDescent="0.35">
      <c r="A26" s="20"/>
      <c r="B26" s="23"/>
      <c r="C26" s="23"/>
      <c r="D26" s="23"/>
      <c r="E26" s="23"/>
      <c r="F26" s="23"/>
      <c r="G26" s="23"/>
      <c r="H26" s="23"/>
      <c r="I26" s="20"/>
      <c r="J26" s="25"/>
      <c r="K26" s="25"/>
      <c r="L26" s="25"/>
      <c r="M26" s="25"/>
      <c r="N26" s="20"/>
      <c r="O26" s="20"/>
      <c r="P26" s="20"/>
    </row>
    <row r="27" spans="1:16" x14ac:dyDescent="0.35">
      <c r="A27" s="20"/>
      <c r="B27" s="23"/>
      <c r="C27" s="23"/>
      <c r="D27" s="23"/>
      <c r="E27" s="23"/>
      <c r="F27" s="23"/>
      <c r="G27" s="23"/>
      <c r="H27" s="23"/>
      <c r="I27" s="20"/>
      <c r="J27" s="25"/>
      <c r="K27" s="25"/>
      <c r="L27" s="25"/>
      <c r="M27" s="25"/>
      <c r="N27" s="20"/>
      <c r="O27" s="20"/>
      <c r="P27" s="20"/>
    </row>
    <row r="28" spans="1:16" x14ac:dyDescent="0.35">
      <c r="A28" s="20"/>
      <c r="B28" s="21"/>
      <c r="C28" s="21"/>
      <c r="D28" s="21"/>
      <c r="E28" s="20"/>
      <c r="F28" s="20"/>
      <c r="G28" s="20"/>
      <c r="H28" s="20"/>
      <c r="I28" s="20"/>
      <c r="J28" s="20"/>
      <c r="K28" s="20"/>
      <c r="L28" s="20"/>
      <c r="M28" s="20"/>
      <c r="N28" s="20"/>
      <c r="O28" s="20"/>
      <c r="P28" s="20"/>
    </row>
    <row r="29" spans="1:16" x14ac:dyDescent="0.35">
      <c r="A29" s="20"/>
      <c r="B29" s="21"/>
      <c r="C29" s="21"/>
      <c r="D29" s="21"/>
      <c r="E29" s="20"/>
      <c r="F29" s="20"/>
      <c r="G29" s="20"/>
      <c r="H29" s="20"/>
      <c r="I29" s="20"/>
      <c r="J29" s="20"/>
      <c r="K29" s="20"/>
      <c r="L29" s="20"/>
      <c r="M29" s="20"/>
      <c r="N29" s="20"/>
      <c r="O29" s="20"/>
      <c r="P29" s="20"/>
    </row>
  </sheetData>
  <sheetProtection selectLockedCells="1"/>
  <mergeCells count="3">
    <mergeCell ref="F4:N4"/>
    <mergeCell ref="J8:M27"/>
    <mergeCell ref="A1:C1"/>
  </mergeCells>
  <hyperlinks>
    <hyperlink ref="A1:C1" location="Síntese!A1" display="voltar à página inicial" xr:uid="{00000000-0004-0000-11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B33CE0989C7C04FAC1059BFCF2AA9C9" ma:contentTypeVersion="9" ma:contentTypeDescription="Criar um novo documento." ma:contentTypeScope="" ma:versionID="ff88147222d9cd51e8299bec3e93d181">
  <xsd:schema xmlns:xsd="http://www.w3.org/2001/XMLSchema" xmlns:xs="http://www.w3.org/2001/XMLSchema" xmlns:p="http://schemas.microsoft.com/office/2006/metadata/properties" xmlns:ns2="29131337-9f48-4dd8-8094-a140ac1e3b23" targetNamespace="http://schemas.microsoft.com/office/2006/metadata/properties" ma:root="true" ma:fieldsID="2161bc3abd66e794a5d9afb1c21deaf3" ns2:_="">
    <xsd:import namespace="29131337-9f48-4dd8-8094-a140ac1e3b2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31337-9f48-4dd8-8094-a140ac1e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0D828F-9BB5-453A-9FE8-9570ED66EF60}">
  <ds:schemaRef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29131337-9f48-4dd8-8094-a140ac1e3b23"/>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EF6B5D76-8415-4B2A-8FD7-EFA17B687B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31337-9f48-4dd8-8094-a140ac1e3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B7884A-2297-44B8-B042-CC9348EC23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Pedro Sabino</cp:lastModifiedBy>
  <dcterms:created xsi:type="dcterms:W3CDTF">2019-09-06T11:16:57Z</dcterms:created>
  <dcterms:modified xsi:type="dcterms:W3CDTF">2026-11-02T16:05:43Z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0x0101005B33CE0989C7C04FAC1059BFCF2AA9C9</vt:lpwstr>
  </property>
</Properties>
</file>