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pedro\Desktop\"/>
    </mc:Choice>
  </mc:AlternateContent>
  <xr:revisionPtr revIDLastSave="0" documentId="13_ncr:1_{05251B38-003C-41C2-9523-45FA7334D078}" xr6:coauthVersionLast="47" xr6:coauthVersionMax="47" xr10:uidLastSave="{00000000-0000-0000-0000-000000000000}"/>
  <workbookProtection workbookPassword="CF7A" lockStructure="1"/>
  <bookViews>
    <workbookView xWindow="31245" yWindow="-16320" windowWidth="29040" windowHeight="15720" tabRatio="500" firstSheet="7" activeTab="23" xr2:uid="{00000000-000D-0000-FFFF-FFFF00000000}"/>
  </bookViews>
  <sheets>
    <sheet name="Síntese" sheetId="1" r:id="rId1"/>
    <sheet name="1.1" sheetId="3" r:id="rId2"/>
    <sheet name="1.2" sheetId="4" r:id="rId3"/>
    <sheet name="1.3" sheetId="5" r:id="rId4"/>
    <sheet name="2.1" sheetId="6" r:id="rId5"/>
    <sheet name="2.2" sheetId="7" r:id="rId6"/>
    <sheet name="3.1" sheetId="10" r:id="rId7"/>
    <sheet name="3.2" sheetId="11" r:id="rId8"/>
    <sheet name="4.1" sheetId="13" r:id="rId9"/>
    <sheet name="4.2" sheetId="14" r:id="rId10"/>
    <sheet name="4.3" sheetId="30" r:id="rId11"/>
    <sheet name="5.1" sheetId="15" r:id="rId12"/>
    <sheet name="5.2" sheetId="16" r:id="rId13"/>
    <sheet name="5.3" sheetId="17" r:id="rId14"/>
    <sheet name="6.1" sheetId="19" r:id="rId15"/>
    <sheet name="6.2" sheetId="20" r:id="rId16"/>
    <sheet name="7.1" sheetId="21" r:id="rId17"/>
    <sheet name="7.2" sheetId="22" r:id="rId18"/>
    <sheet name="8.1" sheetId="23" r:id="rId19"/>
    <sheet name="8.2" sheetId="24" r:id="rId20"/>
    <sheet name="8.3" sheetId="28" r:id="rId21"/>
    <sheet name="8.4" sheetId="29" r:id="rId22"/>
    <sheet name="8.5" sheetId="25" r:id="rId23"/>
    <sheet name="9.1" sheetId="26" r:id="rId24"/>
    <sheet name="10.1" sheetId="27" r:id="rId25"/>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44" i="1" l="1"/>
  <c r="C44" i="1"/>
  <c r="B44" i="1"/>
  <c r="D42" i="1"/>
  <c r="C42" i="1"/>
  <c r="B42" i="1"/>
  <c r="D40" i="1"/>
  <c r="C40" i="1"/>
  <c r="B40" i="1"/>
  <c r="D39" i="1"/>
  <c r="C39" i="1"/>
  <c r="B39" i="1"/>
  <c r="D38" i="1"/>
  <c r="C38" i="1"/>
  <c r="B38" i="1"/>
  <c r="D37" i="1"/>
  <c r="C37" i="1"/>
  <c r="B37" i="1"/>
  <c r="D36" i="1"/>
  <c r="C36" i="1"/>
  <c r="B36" i="1"/>
  <c r="D34" i="1"/>
  <c r="C34" i="1"/>
  <c r="B34" i="1"/>
  <c r="D33" i="1"/>
  <c r="C33" i="1"/>
  <c r="B33" i="1"/>
  <c r="D31" i="1"/>
  <c r="C31" i="1"/>
  <c r="B31" i="1"/>
  <c r="D30" i="1"/>
  <c r="C30" i="1"/>
  <c r="B30" i="1"/>
  <c r="D24" i="1"/>
  <c r="C24" i="1"/>
  <c r="B24" i="1"/>
  <c r="B23" i="1"/>
  <c r="D23" i="1"/>
  <c r="C23" i="1"/>
  <c r="D28" i="1"/>
  <c r="C28" i="1"/>
  <c r="B28" i="1"/>
  <c r="D27" i="1"/>
  <c r="C27" i="1"/>
  <c r="B27" i="1"/>
  <c r="D26" i="1"/>
  <c r="C26" i="1"/>
  <c r="B26" i="1"/>
  <c r="D22" i="1"/>
  <c r="C22" i="1"/>
  <c r="B22" i="1"/>
  <c r="D20" i="1"/>
  <c r="C20" i="1"/>
  <c r="B20" i="1"/>
  <c r="D19" i="1"/>
  <c r="C19" i="1"/>
  <c r="B19" i="1"/>
  <c r="B17" i="1"/>
  <c r="C17" i="1"/>
  <c r="D17" i="1"/>
  <c r="D16" i="1"/>
  <c r="C16" i="1"/>
  <c r="B16" i="1"/>
  <c r="D14" i="1"/>
  <c r="C14" i="1"/>
  <c r="B14" i="1"/>
  <c r="D13" i="1"/>
  <c r="C13" i="1"/>
  <c r="B13" i="1"/>
  <c r="B12" i="1"/>
  <c r="D12" i="1"/>
  <c r="C12" i="1"/>
  <c r="H51" i="1" l="1"/>
  <c r="H49" i="1"/>
</calcChain>
</file>

<file path=xl/sharedStrings.xml><?xml version="1.0" encoding="utf-8"?>
<sst xmlns="http://schemas.openxmlformats.org/spreadsheetml/2006/main" count="345" uniqueCount="114">
  <si>
    <t>4 - ESTRUTURA DA INFORMAÇÃO</t>
  </si>
  <si>
    <t>S</t>
  </si>
  <si>
    <t>N</t>
  </si>
  <si>
    <t>NA</t>
  </si>
  <si>
    <t xml:space="preserve"> </t>
  </si>
  <si>
    <t>Conformidade e repositório de evidências</t>
  </si>
  <si>
    <t>x</t>
  </si>
  <si>
    <t>Listagem de evidências</t>
  </si>
  <si>
    <t>Conformidade:</t>
  </si>
  <si>
    <t>Data da análise:</t>
  </si>
  <si>
    <t>Nota de preenchimento:</t>
  </si>
  <si>
    <t>Entidade:</t>
  </si>
  <si>
    <t>Designação do sítio web:</t>
  </si>
  <si>
    <t>Endereço do sítio web:</t>
  </si>
  <si>
    <t>Testes não aplicáveis:</t>
  </si>
  <si>
    <t>Bateria de testes:</t>
  </si>
  <si>
    <t>Notas:</t>
  </si>
  <si>
    <t>(ver notas de preenchimento, abaixo)</t>
  </si>
  <si>
    <t>1 - MENUS DE NAVEGAÇÃO</t>
  </si>
  <si>
    <t>2 - TÍTULOS E SUBTÍTULOS</t>
  </si>
  <si>
    <t>3 - TABELAS DE DADOS</t>
  </si>
  <si>
    <t>4 - FORMULÁRIOS</t>
  </si>
  <si>
    <t>5 - GRÁFICOS E IMAGENS-LINK</t>
  </si>
  <si>
    <t>6 - CONTRASTE</t>
  </si>
  <si>
    <t>7 - PLAYERS</t>
  </si>
  <si>
    <t>8 - ESTRUTURA DA PÁGINA</t>
  </si>
  <si>
    <t>9 - SINTAXE DE HTML</t>
  </si>
  <si>
    <t>10 - FICHEIROS PDF</t>
  </si>
  <si>
    <t>9.1 A página apresenta-se sem erros de (x)HTML</t>
  </si>
  <si>
    <t>10.1 Nos ficheiros PDF é possível, no mínimo, extrair o conteúdo textual para formato TXT</t>
  </si>
  <si>
    <t>8.1 Quando se retira a CSS, todos os elementos HTML devem alinhar à esquerda</t>
  </si>
  <si>
    <t>8.2 Quando se retira a CSS, a informação aparece numa ordem lógica</t>
  </si>
  <si>
    <t>8.3 Quando se retira a CSS, deve ser possível reconhecer a semântica dos diversos elementos</t>
  </si>
  <si>
    <t>8.4 Quando se retira a CSS, a informação relevante permanece visível</t>
  </si>
  <si>
    <t>8.5 A maquetização da página é feita sem recorrer ao elemento &lt;table&gt;</t>
  </si>
  <si>
    <t>7.1 Deve ser possível ativar os botões de controlo do leitor quer com o rato quer com o teclado</t>
  </si>
  <si>
    <t>7.2 O vídeo ou o áudio deve conter preferencialmente legendas fechadas sincronizadas. Caso não seja possível, no mínimo, deve disponibilizar-se uma transcrição textual</t>
  </si>
  <si>
    <t>6.1 No corpo de um documento, o rácio de contraste entre a cor do texto normal (menor que 18 pontos ou menor que 14 pontos negrito) e a cor do fundo é superior a 4,5:1</t>
  </si>
  <si>
    <t>6.2 O rácio de contraste entre a cor do texto de tamanho grande (maior ou igual que 18 pontos ou maior ou igual que 14 pontos negrito) e a cor do fundo é superior a 3:1</t>
  </si>
  <si>
    <t>1.1 O menu de navegação deve estar estruturado como uma lista de opções</t>
  </si>
  <si>
    <t>1.2 É possível selecionar as opções e as subopções do menu quer com rato quer com teclado</t>
  </si>
  <si>
    <t>1.3 As imagens-link, caso existam no menu, devem ter o correspondente equivalente alternativo em texto</t>
  </si>
  <si>
    <t>2.1 Existe um título &lt;h1&gt; marcado na página</t>
  </si>
  <si>
    <t>2.2 Existe uma marcação hierarquizada de títulos e subtítulos na página (&lt;h1&gt;...&lt;h6&gt;)</t>
  </si>
  <si>
    <t>3.1 As células que constituem os cabeçalhos da tabela estão marcadas com o elemento &lt;th&gt;</t>
  </si>
  <si>
    <t>3.2 A legenda da tabela está marcada com o elemento &lt;caption&gt;</t>
  </si>
  <si>
    <t>4.1 Ao clicar com o rato na etiqueta, o cursor surge no respetivo campo de edição</t>
  </si>
  <si>
    <t>4.2 É possível identificar os campos de preenchimento obrigatório quando se usa apenas um leitor de ecrã</t>
  </si>
  <si>
    <t>4.3 É possível localizar e ler as mensagens de erro usando apenas um leitor de ecrã</t>
  </si>
  <si>
    <t>5.1 A imagem ou gráfico tem um equivalente alternativo em texto curto e correto</t>
  </si>
  <si>
    <t>5.2 O gráfico é acompanhado de uma descrição longa</t>
  </si>
  <si>
    <t>5.3 As imagens-link têm um equivalente alternativo correto</t>
  </si>
  <si>
    <t xml:space="preserve">3 - TABELAS DE DADOS								</t>
  </si>
  <si>
    <t xml:space="preserve">5 - GRÁFICOS E IMAGENS-LINK								</t>
  </si>
  <si>
    <t xml:space="preserve">6 - CONTRASTE												</t>
  </si>
  <si>
    <t xml:space="preserve">6 - CONTRASTE					</t>
  </si>
  <si>
    <t xml:space="preserve">8 - ESTRUTURA DA PÁGINA								</t>
  </si>
  <si>
    <t xml:space="preserve">9 - SINTAXE DO HTML						</t>
  </si>
  <si>
    <t xml:space="preserve">10 - FICHEIROS PDF								</t>
  </si>
  <si>
    <t>Para que possa ser bem interpretado por tecnologias de apoio, os menus e submenus devem estar estruturados com elementos nativos, do tipo &lt;ul&gt;, ou com a semântica e o estado dos elementos identificados com técnicas em ARIA.</t>
  </si>
  <si>
    <t>Deve ser possível percorrer a estrutura de navegação quer com um dispositivo apontador quer com o teclado.</t>
  </si>
  <si>
    <t>As imagens corretamente legendadas permitem ser interpretadas como texto, tornando todas as opções de navegação acessíveis.</t>
  </si>
  <si>
    <t>O título principal de cada página, que sumariza o seu conteúdo, deve ser identificado como o primeiro nível dos títulos (h1). Não deverá ser utilizado mais do que um &lt;h1&gt; por página.</t>
  </si>
  <si>
    <t>Os títulos são empregues de forma hierárquica para melhor estruturar os conteúdos, das informações mais gerais às mais particulares. Deverão ser usados de forma consistente por todo o sítio Web.</t>
  </si>
  <si>
    <t>Identificar os cabeçalhos de uma tabela ajuda a melhor identificar os eixos que caracterizam a informação em cada célula.</t>
  </si>
  <si>
    <t>Todas as tabelas deverão conter uma legenda descritiva do seu conteúdo, incluindo as fontes da informação, se necessário.</t>
  </si>
  <si>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</si>
  <si>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</si>
  <si>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</si>
  <si>
    <t>As imagens não decorativas deverão ter uma descrição breve associada, nomeadamente através do uso do atributo &lt;ALT&gt;. Esta legenda deve descrever fielmente o propósito da imagem no contexto em que se encontra.</t>
  </si>
  <si>
    <t>Gráficos resultantes de análise de dados deverão ser acompanhados da tabela de dados que lhe deu origem, de forma a preservar o acesso à informação completa.</t>
  </si>
  <si>
    <t>As hiperligações compostas apenas por uma imagem obrigam que esta tenha um equivalente alternativo em texto que represente fielmente o destino da hiperligação.</t>
  </si>
  <si>
    <t>Deve assegurar-se no corpo do documento que o rácio de contraste entre a cor do texto e a cor de fundo é, no mínimo, de 4,5:1, de forma a assegurar a sua legibilidade para utilizadores com deficiências da visão.</t>
  </si>
  <si>
    <t>Os textos de tamanho superior a 18 pontos, ou os textos de tamanho superior a 14 pontos mas a negrito, devem assegurar um rácio de contraste mínimo de 3:1 entre a cor do texto e a cor do fundo.</t>
  </si>
  <si>
    <t>Os leitores de multimédia não devem iniciar automaticamente a reprodução dos elementos e têm de ser operáveis usando apenas um rato ou usando apenas um teclado.</t>
  </si>
  <si>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</si>
  <si>
    <t>Quando se desativam todos os estilos visuais, o conteúdo da página é apresentado alinhado à esquerda e apresenta-se de forma linear.</t>
  </si>
  <si>
    <t>Tendo em conta que o posicionamento de elementos no código pode não refletir a ordem visual de leitura, deve ser assegurada a ordem correta do conteúdo quando se desativam os estilos visuais.</t>
  </si>
  <si>
    <t>Os elementos que estruturam o conteúdo devem estar semanticamente bem estruturados, usando os elementos de HTML apropriados a cada tipo de conteúdo, como títulos, parágrafos, listas, ...</t>
  </si>
  <si>
    <t>Toda a informação visível deve permanecer na página sob forma textual, quando se desativam os estilos visuais.</t>
  </si>
  <si>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</si>
  <si>
    <t>A página não deve apresentar erros de sintaxe de (x)HTML.</t>
  </si>
  <si>
    <t>Os ficheiros PDF devem ter o seu texto inteiramente extraível para que se possa passar o respetivo conteúdo para um processador de texto sem perda de informação.</t>
  </si>
  <si>
    <t>voltar à página inicial</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</si>
  <si>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</si>
  <si>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Checklist "10 aspetos funcionais"</t>
  </si>
  <si>
    <t>Os requisitos enumerados abaixo encontram-se hiperligados às respetivas fichas de recolha de evidências</t>
  </si>
  <si>
    <t>Não existem imagens-link no Menu de navegação.</t>
  </si>
  <si>
    <t>Lisboa, Cidade COM VIDA Para Todas as Idades</t>
  </si>
  <si>
    <t>https://lisboacomvida.scml.pt/</t>
  </si>
  <si>
    <t>Santa Casa da Misericórdia de Lisboa</t>
  </si>
  <si>
    <t>No sítio existe uma única tabela de dados — a tabela de cookies utilizadas (na página de Política de Cookies). A tabela está corretamente estruturada com &lt;thead&gt; e &lt;tbody&gt;, e todas as células de cabeçalho são &lt;th scope="col"&gt; — "Nome da Cookie", "Descrição e Finalidade" e "Período de Armazenamento". Cada célula de dados (&lt;td&gt;) tem atributo headers que a associa explicitamente à coluna correspondente, reforçando a acessibilidade da tabela com tecnologias de apoio.</t>
  </si>
  <si>
    <t>Não aplicável. No sítio não existem formulários com campos de preenchimento obrigatório. Os únicos campos de edição presentes são o campo de pesquisa geral do cabeçalho e os filtros da página /agenda/, todos de preenchimento opcional e sem restrições de submissão.</t>
  </si>
  <si>
    <t>Não aplicável. O sítio não contém formulários com validação ou mensagens de erro. Os únicos campos de edição existentes — campo de pesquisa do cabeçalho e filtros da página /agenda/ — não possuem campos obrigatórios nem validações que gerem mensagens de erro.</t>
  </si>
  <si>
    <t>Não aplicável. O sítio não apresenta gráficos resultantes de análise de dados nem infografias estatísticas. O conteúdo visual é constituído exclusivamente por fotografias, ilustrações e ícones decorativos, nenhum dos quais representa dados quantitativos que necessitem de descrição longa ou de tabela de dados associada.</t>
  </si>
  <si>
    <t>O rácio de contraste entre a cor do texto normal e a cor de fundo está assegurado em todo o sítio com valores muito acima do mínimo exigido de 4,5:1. Exemplos: no corpo de conteúdo, o texto principal — cinzento muito escuro (#222222) sobre fundo creme (#F9F7EB) — apresenta um rácio de 15,9:1; nos botões de ação, o texto cinzento escuro (#222222) sobre o rosa institucional (#DEA6A9) apresenta um rácio de 7,7:1, valor que continua bastante acima do exigido. O esquema cromático do sítio foi validado de forma sistemática com recurso a ferramentas especializadas (verificador WebAIM) para cada par texto/fundo utilizado nas páginas.</t>
  </si>
  <si>
    <t>O rácio de contraste entre a cor do texto de tamanho grande e a cor de fundo está assegurado em todo o sítio com valores muito acima do mínimo exigido de 3:1. Exemplos: o título principal &lt;h1&gt; — cinzento muito escuro (#222222) sobre fundo creme (#F9F7EB) — apresenta um rácio de 15,9:1; os títulos de secção &lt;h2&gt; e &lt;h3&gt;, em preto (#000000) sobre o mesmo fundo creme, atingem 21,0:1, valor máximo possível. Todos os pares cor-de-texto/cor-de-fundo utilizados para títulos e texto grande do sítio foram verificados com ferramentas especializadas (verificador WebAIM) e cumprem com larga margem o critério exigido.</t>
  </si>
  <si>
    <t>Com a folha de estilos desativada, todo o conteúdo do sítio é apresentado alinhado à esquerda e de forma linear. Não existem alinhamentos declarados no HTML (atributos align, center ou estilos inline text-align) que sobrevivam à desativação da CSS: o alinhamento é tratado exclusivamente através da folha de estilos, pelo que a sua remoção deixa o documento no fluxo natural do browser, alinhado à esquerda.</t>
  </si>
  <si>
    <t>Com a folha de estilos desativada, a informação do sítio surge numa ordem de leitura lógica que reflete a hierarquia do conteúdo. O documento está estruturado, pela ordem do DOM, com: cabeçalho (&lt;header&gt;) contendo logótipo e menu de navegação; conteúdo principal (&lt;main&gt;) com as secções de cada página pela ordem esperada de leitura; rodapé (&lt;footer&gt;) no final. Não se recorre a técnicas de reordenação visual (CSS grid/flex order, position absolute deslocando blocos) que alterem a sequência entre DOM e ordem visual, pelo que a remoção da CSS não introduz saltos nem quebras na linha de leitura.</t>
  </si>
  <si>
    <t>Com a folha de estilos desativada, toda a informação relevante do sítio permanece visível em forma textual. Não existe conteúdo textual inserido via CSS (pseudo-elementos ::before / ::after com content informativo) nem imagens de fundo a transmitir informação essencial.</t>
  </si>
  <si>
    <t>Todos os ficheiros PDF disponibilizados no sítio são pesquisáveis e permitem a extração do conteúdo textual para um editor de texto, cumprindo o critério mínimo de acessibilidade de documentos. A amostra de PDFs acessíveis a partir das páginas públicas — relatórios anuais, relatórios de estudo, brochuras, guias práticos e desdobráveis institucionais — foi validada individualmente por seleção e cópia de texto.</t>
  </si>
  <si>
    <t>O menu de navegação principal é gerado no servidor com os elementos nativos &lt;nav&gt; e lista &lt;ul&gt;&lt;li&gt;. Em computador: &lt;nav aria-label="Navegação principal"&gt;, com os submenus em &lt;ul&gt;. Em telemóvel: &lt;nav aria-label="Menu mobile"&gt;, com as mesmas opções; os grupos Sobre nós, Media e Projetos são botões de acordeão e as suas opções estão numa sublista &lt;ul&gt;. Cada menu só existe na sua largura de ecrã (o outro fica com display:none). As opções do rodapé estão numa única lista &lt;ul&gt;. Página: https://lisboacomvida.scml.pt</t>
  </si>
  <si>
    <t>Menu de computador: todas as opções e subopções são alcançáveis com rato e com teclado. Os itens com subopções (Sobre nós, Media, Projetos) têm aria-haspopup e aria-expanded; abrem com Enter, Espaço ou seta para baixo; as setas percorrem as subopções e Esc fecha e devolve o foco ao item. Menu mobile: botão com texto visível "Menu" / "Fechar" e aria-expanded; os grupos são botões de acordeão com aria-expanded e aria-controls; com o menu aberto o Tab passa só pelas opções visíveis e Esc fecha e devolve o foco ao botão. Indicador de foco visível em todos os elementos.</t>
  </si>
  <si>
    <t>Todas as páginas têm um único &lt;h1&gt; com o título da página: página inicial, páginas institucionais, listagens, notícias, breves, atividades da agenda, eventos, sessões dos simpósios e boas práticas. As breves passaram a ter &lt;h1&gt; com o título (verificado nas 385 breves). Nenhum modelo tem &lt;h1&gt; vazio ou repetido.</t>
  </si>
  <si>
    <t>A hierarquia de títulos não tem saltos de nível em nenhum modelo. O &lt;h1&gt; é o título da página; os &lt;h2&gt; marcam as secções (na página inicial, por exemplo, "Em destaque" e "Próximas atividades"); os títulos dos cartões dentro dessas secções são &lt;h3&gt;. As listagens (Notícias, Breves, Boas práticas, Agenda) são listas de ligações, sem um título por item.</t>
  </si>
  <si>
    <t>A tabela de cookies tem legenda nativa &lt;caption&gt;, primeiro filho do elemento &lt;table&gt;: "Cookies utilizadas neste site". A tabela não tem role nem aria-label a substituir a legenda.</t>
  </si>
  <si>
    <t>Todos os campos de edição do site têm uma etiqueta &lt;label&gt; visível, associada ao campo pelos atributos for e id; o clique na etiqueta coloca o cursor no campo. Pesquisa do cabeçalho: etiqueta "Pesquisar no site", visível por cima do campo, que continua visível depois de escrever (o campo não tem placeholder). Filtros da página Agenda: "Tipo de atividade" e "Freguesia", com etiqueta visível.</t>
  </si>
  <si>
    <t>Todas as imagens da Biblioteca de Multimédia têm texto alternativo, revisto imagem a imagem. Nos logótipos, o texto alternativo é o nome que o logótipo mostra, sem "logo" ou "logotipo" (por exemplo, "Korale e Interreg Europe"). As imagens que repetem informação já dada em texto (imagens dos cartões cujo título é a hiperligação) têm alt="". Verificado no HTML enviado pelo servidor em todas as páginas do site: nenhum texto alternativo começa por "logo".</t>
  </si>
  <si>
    <t>Nas imagens-link, o nome da ligação é o texto alternativo da imagem; foram retirados os aria-label e title técnicos que o tema punha nas ligações. Quando um cartão tem a imagem e o título a ligar para o mesmo destino, fica só a ligação do título; a imagem sai do Tab e das tecnologias de apoio. Logótipos de parceiros e juntas de freguesia: o alt é o nome da entidade. Logótipo do cabeçalho: nas páginas interiores a ligação tem o nome "Lisboa Com Vida — página inicial"; na página inicial não é ligação. Imagens ampliáveis: nome "texto alternativo (ampliar imagem)". Livro de Reclamações: alt "Livro de Reclamações eletrónico".</t>
  </si>
  <si>
    <t>Todos os vídeos do YouTube usam um leitor próprio do site. Na página aparece a imagem do vídeo com um botão "Reproduzir vídeo: título", ativável com rato e com teclado. O botão abre uma caixa de diálogo com o vídeo e controlos próprios, todos botões: reproduzir/pausar, recuar e avançar 10 segundos, vídeo anterior e seguinte (listas), legendas, volume, ecrã inteiro, abrir no YouTube e fechar. Ao abrir, o foco vai para o botão Fechar e fica dentro da caixa; Esc, Fechar ou clique fora fecham e o foco volta ao botão que abriu. Nenhum vídeo começa sozinho ao carregar a página.</t>
  </si>
  <si>
    <t>Não cumpre. Os vídeos do YouTube têm apenas legendas automáticas, não revistas. Neste momento não há capacidade para produzir legendas revistas e validadas manualmente. O leitor do site abre com as legendas ligadas e escolhe primeiro a faixa em português; quando forem publicadas legendas revistas no YouTube, passam a ser usadas sem qualquer alteração no site. Limitação registada na declaração de acessibilidade.</t>
  </si>
  <si>
    <t>Com a folha de estilos desativada, a semântica é reconhecível pelo aspeto predefinido do browser: títulos, parágrafos, listas, tabela, botões, ligações e campos de edição. Todo o conteúdo está dentro de regiões (landmarks): &lt;header&gt;, &lt;nav&gt;, &lt;main&gt; e um único &lt;footer aria-label="Rodapé"&gt;, que inclui a data de atualização. Os grupos de hiperligações estão em listas: menus, rodapé, índices "Nesta página", letras do glossário, listagens, grelhas de cartões, acordeões e logótipos de parceiros. Os termos do glossário estão numa lista de definições &lt;dl&gt;&lt;dt&gt;&lt;dd&gt;. Cada cartão tem uma só ligação, no título.</t>
  </si>
  <si>
    <t>A maquetização do site é feita com &lt;header&gt;, &lt;nav&gt;, &lt;main&gt;, &lt;footer&gt; e &lt;div&gt;, com Flexbox e Grid em CSS para o posicionamento. Não se recorre ao elemento &lt;table&gt; para composição gráfica. A única tabela do site é a tabela de dados da página Cookies, marcada com &lt;caption&gt;, &lt;thead&gt;, &lt;tbody&gt; e &lt;th scope="col"&gt;.</t>
  </si>
  <si>
    <t>O HTML enviado pelo servidor foi validado no validador oficial do W3C (validator.w3.org/nu/) em todos os modelos de página: 0 erros e 0 avisos. Validação do site inteiro no Rocket Validator (W3C Nu HTML Checker, Axe Core e AccessLint Core), em 10/10/2026: 118 páginas, 0 erros e 0 avisos de HTML, 0 problemas de acessibilidade. Relatório: https://rocketvalidator.com/s/b288179c-495b-4130-acd8-0ceba22754e1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</si>
</sst>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0"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43">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165" fontId="0" fillId="2" borderId="0" xfId="0" applyNumberFormat="1" applyFill="1" applyAlignment="1" applyProtection="1">
      <alignment vertical="center"/>
      <protection locked="0"/>
    </xf>
    <xf numFmtId="0" fontId="8" fillId="0" borderId="0" xfId="0" applyFont="1"/>
    <xf numFmtId="0" fontId="0" fillId="0" borderId="0" xfId="0" applyAlignment="1" applyProtection="1">
      <alignment vertical="top"/>
      <protection locked="0"/>
    </xf>
    <xf numFmtId="0" fontId="0" fillId="0" borderId="0" xfId="0" quotePrefix="1" applyAlignment="1" applyProtection="1">
      <alignment vertical="top"/>
      <protection locked="0"/>
    </xf>
    <xf numFmtId="0" fontId="8" fillId="0" borderId="0" xfId="0" applyFont="1" applyProtection="1">
      <protection locked="0"/>
    </xf>
    <xf numFmtId="0" fontId="0" fillId="0" borderId="0" xfId="0" applyAlignment="1" applyProtection="1">
      <alignment horizontal="left" vertical="top"/>
      <protection locked="0"/>
    </xf>
    <xf numFmtId="0" fontId="9" fillId="0" borderId="0" xfId="0" applyFont="1" applyAlignment="1" applyProtection="1">
      <alignment vertical="top"/>
      <protection locked="0"/>
    </xf>
    <xf numFmtId="0" fontId="0" fillId="0" borderId="0" xfId="0" applyAlignment="1" applyProtection="1">
      <alignment vertical="top" wrapText="1"/>
      <protection locked="0"/>
    </xf>
    <xf numFmtId="0" fontId="9" fillId="0" borderId="0" xfId="0" applyFont="1" applyAlignment="1" applyProtection="1">
      <alignment vertical="top" wrapText="1"/>
      <protection locked="0"/>
    </xf>
    <xf numFmtId="0" fontId="0" fillId="0" borderId="0" xfId="0" applyAlignment="1">
      <alignment vertical="center"/>
    </xf>
    <xf numFmtId="0" fontId="0" fillId="0" borderId="0" xfId="0" applyAlignment="1">
      <alignment wrapText="1"/>
    </xf>
    <xf numFmtId="0" fontId="0" fillId="0" borderId="0" xfId="0" applyAlignment="1">
      <alignment horizontal="right"/>
    </xf>
    <xf numFmtId="0" fontId="5" fillId="0" borderId="5" xfId="1" applyBorder="1" applyAlignment="1" applyProtection="1">
      <alignment vertical="center"/>
      <protection locked="0"/>
    </xf>
    <xf numFmtId="0" fontId="5" fillId="0" borderId="7" xfId="1" applyBorder="1" applyAlignment="1" applyProtection="1">
      <alignment vertical="center"/>
      <protection locked="0"/>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5" fillId="0" borderId="0" xfId="1" applyBorder="1" applyAlignment="1" applyProtection="1">
      <alignment vertical="center"/>
      <protection locked="0"/>
    </xf>
    <xf numFmtId="0" fontId="0" fillId="2" borderId="0" xfId="0" applyFill="1" applyAlignment="1" applyProtection="1">
      <alignment vertical="center"/>
      <protection locked="0"/>
    </xf>
    <xf numFmtId="0" fontId="5" fillId="2" borderId="0" xfId="1" applyFill="1" applyAlignment="1" applyProtection="1">
      <alignment vertical="center"/>
      <protection locked="0"/>
    </xf>
    <xf numFmtId="0" fontId="5" fillId="0" borderId="8" xfId="1" applyBorder="1" applyAlignment="1" applyProtection="1">
      <alignment vertical="center"/>
      <protection locked="0"/>
    </xf>
    <xf numFmtId="0" fontId="5" fillId="0" borderId="0" xfId="1" applyAlignment="1" applyProtection="1">
      <alignment vertical="center"/>
      <protection locked="0"/>
    </xf>
    <xf numFmtId="0" fontId="0" fillId="0" borderId="0" xfId="0" applyAlignment="1">
      <alignment vertical="top" wrapText="1"/>
    </xf>
    <xf numFmtId="0" fontId="9" fillId="0" borderId="0" xfId="0" applyFont="1" applyAlignment="1" applyProtection="1">
      <alignment vertical="top" wrapText="1"/>
      <protection locked="0"/>
    </xf>
    <xf numFmtId="0" fontId="5" fillId="0" borderId="0" xfId="1" applyProtection="1">
      <protection locked="0"/>
    </xf>
    <xf numFmtId="0" fontId="0" fillId="0" borderId="0" xfId="0" applyAlignment="1" applyProtection="1">
      <alignment vertical="top" wrapText="1"/>
      <protection locked="0"/>
    </xf>
    <xf numFmtId="0" fontId="9" fillId="0" borderId="0" xfId="0" applyFont="1" applyAlignment="1" applyProtection="1">
      <alignment horizontal="left" vertical="top" wrapText="1"/>
      <protection locked="0"/>
    </xf>
  </cellXfs>
  <cellStyles count="4">
    <cellStyle name="Hiperligação" xfId="1" builtinId="8"/>
    <cellStyle name="Hiperligação Visitada" xfId="2" builtinId="9" hidden="1"/>
    <cellStyle name="Hiperligação Visitada" xfId="3" builtinId="9" hidden="1"/>
    <cellStyle name="Normal" xfId="0" builtinId="0"/>
  </cellStyles>
  <dxfs count="24">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3.png"/></Relationships>
</file>

<file path=xl/drawings/_rels/drawing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5.png"/></Relationships>
</file>

<file path=xl/drawings/_rels/drawing19.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27.png"/><Relationship Id="rId1" Type="http://schemas.openxmlformats.org/officeDocument/2006/relationships/image" Target="../media/image26.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7</xdr:col>
      <xdr:colOff>819150</xdr:colOff>
      <xdr:row>9</xdr:row>
      <xdr:rowOff>11295</xdr:rowOff>
    </xdr:to>
    <xdr:pic>
      <xdr:nvPicPr>
        <xdr:cNvPr id="3" name="Imagem 2">
          <a:extLst>
            <a:ext uri="{FF2B5EF4-FFF2-40B4-BE49-F238E27FC236}">
              <a16:creationId xmlns:a16="http://schemas.microsoft.com/office/drawing/2014/main" id="{D40BDA83-4564-3C26-040E-8E7A2160E404}"/>
            </a:ext>
          </a:extLst>
        </xdr:cNvPr>
        <xdr:cNvPicPr>
          <a:picLocks noChangeAspect="1"/>
        </xdr:cNvPicPr>
      </xdr:nvPicPr>
      <xdr:blipFill>
        <a:blip xmlns:r="http://schemas.openxmlformats.org/officeDocument/2006/relationships" r:embed="rId1"/>
        <a:stretch>
          <a:fillRect/>
        </a:stretch>
      </xdr:blipFill>
      <xdr:spPr>
        <a:xfrm>
          <a:off x="828675" y="1981200"/>
          <a:ext cx="3533775" cy="411345"/>
        </a:xfrm>
        <a:prstGeom prst="rect">
          <a:avLst/>
        </a:prstGeom>
      </xdr:spPr>
    </xdr:pic>
    <xdr:clientData/>
  </xdr:twoCellAnchor>
  <xdr:twoCellAnchor editAs="oneCell">
    <xdr:from>
      <xdr:col>1</xdr:col>
      <xdr:colOff>0</xdr:colOff>
      <xdr:row>9</xdr:row>
      <xdr:rowOff>111126</xdr:rowOff>
    </xdr:from>
    <xdr:to>
      <xdr:col>8</xdr:col>
      <xdr:colOff>35108</xdr:colOff>
      <xdr:row>19</xdr:row>
      <xdr:rowOff>92672</xdr:rowOff>
    </xdr:to>
    <xdr:pic>
      <xdr:nvPicPr>
        <xdr:cNvPr id="6" name="Imagem 5">
          <a:extLst>
            <a:ext uri="{FF2B5EF4-FFF2-40B4-BE49-F238E27FC236}">
              <a16:creationId xmlns:a16="http://schemas.microsoft.com/office/drawing/2014/main" id="{C472DD97-2E24-9108-EFAB-605228FD5712}"/>
            </a:ext>
          </a:extLst>
        </xdr:cNvPr>
        <xdr:cNvPicPr>
          <a:picLocks noChangeAspect="1"/>
        </xdr:cNvPicPr>
      </xdr:nvPicPr>
      <xdr:blipFill>
        <a:blip xmlns:r="http://schemas.openxmlformats.org/officeDocument/2006/relationships" r:embed="rId2"/>
        <a:stretch>
          <a:fillRect/>
        </a:stretch>
      </xdr:blipFill>
      <xdr:spPr>
        <a:xfrm>
          <a:off x="828675" y="2492376"/>
          <a:ext cx="3578408" cy="1981796"/>
        </a:xfrm>
        <a:prstGeom prst="rect">
          <a:avLst/>
        </a:prstGeom>
      </xdr:spPr>
    </xdr:pic>
    <xdr:clientData/>
  </xdr:twoCellAnchor>
  <xdr:twoCellAnchor editAs="oneCell">
    <xdr:from>
      <xdr:col>1</xdr:col>
      <xdr:colOff>0</xdr:colOff>
      <xdr:row>21</xdr:row>
      <xdr:rowOff>0</xdr:rowOff>
    </xdr:from>
    <xdr:to>
      <xdr:col>7</xdr:col>
      <xdr:colOff>828514</xdr:colOff>
      <xdr:row>50</xdr:row>
      <xdr:rowOff>9525</xdr:rowOff>
    </xdr:to>
    <xdr:pic>
      <xdr:nvPicPr>
        <xdr:cNvPr id="4" name="Imagem 3">
          <a:extLst>
            <a:ext uri="{FF2B5EF4-FFF2-40B4-BE49-F238E27FC236}">
              <a16:creationId xmlns:a16="http://schemas.microsoft.com/office/drawing/2014/main" id="{A6D82A4B-5212-4614-9452-53E0D85CC7FE}"/>
            </a:ext>
          </a:extLst>
        </xdr:cNvPr>
        <xdr:cNvPicPr>
          <a:picLocks noChangeAspect="1"/>
        </xdr:cNvPicPr>
      </xdr:nvPicPr>
      <xdr:blipFill>
        <a:blip xmlns:r="http://schemas.openxmlformats.org/officeDocument/2006/relationships" r:embed="rId3"/>
        <a:stretch>
          <a:fillRect/>
        </a:stretch>
      </xdr:blipFill>
      <xdr:spPr>
        <a:xfrm>
          <a:off x="828675" y="4781550"/>
          <a:ext cx="3543139" cy="5810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809625</xdr:colOff>
      <xdr:row>10</xdr:row>
      <xdr:rowOff>25401</xdr:rowOff>
    </xdr:from>
    <xdr:to>
      <xdr:col>8</xdr:col>
      <xdr:colOff>25659</xdr:colOff>
      <xdr:row>14</xdr:row>
      <xdr:rowOff>158751</xdr:rowOff>
    </xdr:to>
    <xdr:pic>
      <xdr:nvPicPr>
        <xdr:cNvPr id="2" name="Imagem 1">
          <a:extLst>
            <a:ext uri="{FF2B5EF4-FFF2-40B4-BE49-F238E27FC236}">
              <a16:creationId xmlns:a16="http://schemas.microsoft.com/office/drawing/2014/main" id="{0DC77089-8169-E52E-6C4F-FDFF89FF3377}"/>
            </a:ext>
          </a:extLst>
        </xdr:cNvPr>
        <xdr:cNvPicPr>
          <a:picLocks noChangeAspect="1"/>
        </xdr:cNvPicPr>
      </xdr:nvPicPr>
      <xdr:blipFill>
        <a:blip xmlns:r="http://schemas.openxmlformats.org/officeDocument/2006/relationships" r:embed="rId1"/>
        <a:stretch>
          <a:fillRect/>
        </a:stretch>
      </xdr:blipFill>
      <xdr:spPr>
        <a:xfrm>
          <a:off x="809625" y="2197101"/>
          <a:ext cx="3588009" cy="933450"/>
        </a:xfrm>
        <a:prstGeom prst="rect">
          <a:avLst/>
        </a:prstGeom>
      </xdr:spPr>
    </xdr:pic>
    <xdr:clientData/>
  </xdr:twoCellAnchor>
  <xdr:twoCellAnchor editAs="oneCell">
    <xdr:from>
      <xdr:col>0</xdr:col>
      <xdr:colOff>806450</xdr:colOff>
      <xdr:row>7</xdr:row>
      <xdr:rowOff>44451</xdr:rowOff>
    </xdr:from>
    <xdr:to>
      <xdr:col>8</xdr:col>
      <xdr:colOff>25400</xdr:colOff>
      <xdr:row>9</xdr:row>
      <xdr:rowOff>28814</xdr:rowOff>
    </xdr:to>
    <xdr:pic>
      <xdr:nvPicPr>
        <xdr:cNvPr id="4" name="Imagem 3">
          <a:extLst>
            <a:ext uri="{FF2B5EF4-FFF2-40B4-BE49-F238E27FC236}">
              <a16:creationId xmlns:a16="http://schemas.microsoft.com/office/drawing/2014/main" id="{750E93E3-52F5-07B9-4B9C-1710146DBEA7}"/>
            </a:ext>
          </a:extLst>
        </xdr:cNvPr>
        <xdr:cNvPicPr>
          <a:picLocks noChangeAspect="1"/>
        </xdr:cNvPicPr>
      </xdr:nvPicPr>
      <xdr:blipFill>
        <a:blip xmlns:r="http://schemas.openxmlformats.org/officeDocument/2006/relationships" r:embed="rId2"/>
        <a:stretch>
          <a:fillRect/>
        </a:stretch>
      </xdr:blipFill>
      <xdr:spPr>
        <a:xfrm>
          <a:off x="806450" y="1616076"/>
          <a:ext cx="3590925" cy="384413"/>
        </a:xfrm>
        <a:prstGeom prst="rect">
          <a:avLst/>
        </a:prstGeom>
      </xdr:spPr>
    </xdr:pic>
    <xdr:clientData/>
  </xdr:twoCellAnchor>
  <xdr:twoCellAnchor editAs="oneCell">
    <xdr:from>
      <xdr:col>1</xdr:col>
      <xdr:colOff>1</xdr:colOff>
      <xdr:row>16</xdr:row>
      <xdr:rowOff>0</xdr:rowOff>
    </xdr:from>
    <xdr:to>
      <xdr:col>8</xdr:col>
      <xdr:colOff>14075</xdr:colOff>
      <xdr:row>45</xdr:row>
      <xdr:rowOff>38100</xdr:rowOff>
    </xdr:to>
    <xdr:pic>
      <xdr:nvPicPr>
        <xdr:cNvPr id="3" name="Imagem 2">
          <a:extLst>
            <a:ext uri="{FF2B5EF4-FFF2-40B4-BE49-F238E27FC236}">
              <a16:creationId xmlns:a16="http://schemas.microsoft.com/office/drawing/2014/main" id="{E532F4B6-21C9-DE4C-58B5-A9B56D5D3736}"/>
            </a:ext>
          </a:extLst>
        </xdr:cNvPr>
        <xdr:cNvPicPr>
          <a:picLocks noChangeAspect="1"/>
        </xdr:cNvPicPr>
      </xdr:nvPicPr>
      <xdr:blipFill>
        <a:blip xmlns:r="http://schemas.openxmlformats.org/officeDocument/2006/relationships" r:embed="rId3"/>
        <a:stretch>
          <a:fillRect/>
        </a:stretch>
      </xdr:blipFill>
      <xdr:spPr>
        <a:xfrm>
          <a:off x="828676" y="3371850"/>
          <a:ext cx="3557374" cy="58388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7655</xdr:colOff>
      <xdr:row>6</xdr:row>
      <xdr:rowOff>193674</xdr:rowOff>
    </xdr:from>
    <xdr:to>
      <xdr:col>8</xdr:col>
      <xdr:colOff>28575</xdr:colOff>
      <xdr:row>12</xdr:row>
      <xdr:rowOff>131821</xdr:rowOff>
    </xdr:to>
    <xdr:pic>
      <xdr:nvPicPr>
        <xdr:cNvPr id="2" name="Imagem 1">
          <a:extLst>
            <a:ext uri="{FF2B5EF4-FFF2-40B4-BE49-F238E27FC236}">
              <a16:creationId xmlns:a16="http://schemas.microsoft.com/office/drawing/2014/main" id="{C9776DA7-F7C6-068C-17EC-5FD37AE23B3B}"/>
            </a:ext>
          </a:extLst>
        </xdr:cNvPr>
        <xdr:cNvPicPr>
          <a:picLocks noChangeAspect="1"/>
        </xdr:cNvPicPr>
      </xdr:nvPicPr>
      <xdr:blipFill>
        <a:blip xmlns:r="http://schemas.openxmlformats.org/officeDocument/2006/relationships" r:embed="rId1"/>
        <a:stretch>
          <a:fillRect/>
        </a:stretch>
      </xdr:blipFill>
      <xdr:spPr>
        <a:xfrm>
          <a:off x="836330" y="1774824"/>
          <a:ext cx="3564220" cy="1138297"/>
        </a:xfrm>
        <a:prstGeom prst="rect">
          <a:avLst/>
        </a:prstGeom>
      </xdr:spPr>
    </xdr:pic>
    <xdr:clientData/>
  </xdr:twoCellAnchor>
  <xdr:twoCellAnchor editAs="oneCell">
    <xdr:from>
      <xdr:col>0</xdr:col>
      <xdr:colOff>803274</xdr:colOff>
      <xdr:row>13</xdr:row>
      <xdr:rowOff>172531</xdr:rowOff>
    </xdr:from>
    <xdr:to>
      <xdr:col>8</xdr:col>
      <xdr:colOff>9525</xdr:colOff>
      <xdr:row>18</xdr:row>
      <xdr:rowOff>183659</xdr:rowOff>
    </xdr:to>
    <xdr:pic>
      <xdr:nvPicPr>
        <xdr:cNvPr id="5" name="Imagem 4">
          <a:extLst>
            <a:ext uri="{FF2B5EF4-FFF2-40B4-BE49-F238E27FC236}">
              <a16:creationId xmlns:a16="http://schemas.microsoft.com/office/drawing/2014/main" id="{4714F866-D3E5-CECD-8154-8BCE90F0C6C4}"/>
            </a:ext>
          </a:extLst>
        </xdr:cNvPr>
        <xdr:cNvPicPr>
          <a:picLocks noChangeAspect="1"/>
        </xdr:cNvPicPr>
      </xdr:nvPicPr>
      <xdr:blipFill>
        <a:blip xmlns:r="http://schemas.openxmlformats.org/officeDocument/2006/relationships" r:embed="rId2"/>
        <a:stretch>
          <a:fillRect/>
        </a:stretch>
      </xdr:blipFill>
      <xdr:spPr>
        <a:xfrm>
          <a:off x="803274" y="3153856"/>
          <a:ext cx="3578226" cy="10112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815976</xdr:colOff>
      <xdr:row>7</xdr:row>
      <xdr:rowOff>15876</xdr:rowOff>
    </xdr:from>
    <xdr:to>
      <xdr:col>7</xdr:col>
      <xdr:colOff>815976</xdr:colOff>
      <xdr:row>33</xdr:row>
      <xdr:rowOff>97431</xdr:rowOff>
    </xdr:to>
    <xdr:pic>
      <xdr:nvPicPr>
        <xdr:cNvPr id="2" name="Imagem 1">
          <a:extLst>
            <a:ext uri="{FF2B5EF4-FFF2-40B4-BE49-F238E27FC236}">
              <a16:creationId xmlns:a16="http://schemas.microsoft.com/office/drawing/2014/main" id="{52CAAF3A-F02D-C90B-3766-B9342E2A09C6}"/>
            </a:ext>
          </a:extLst>
        </xdr:cNvPr>
        <xdr:cNvPicPr>
          <a:picLocks noChangeAspect="1"/>
        </xdr:cNvPicPr>
      </xdr:nvPicPr>
      <xdr:blipFill>
        <a:blip xmlns:r="http://schemas.openxmlformats.org/officeDocument/2006/relationships" r:embed="rId1"/>
        <a:stretch>
          <a:fillRect/>
        </a:stretch>
      </xdr:blipFill>
      <xdr:spPr>
        <a:xfrm>
          <a:off x="815976" y="1797051"/>
          <a:ext cx="3543300" cy="52822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6</xdr:row>
      <xdr:rowOff>180415</xdr:rowOff>
    </xdr:from>
    <xdr:to>
      <xdr:col>8</xdr:col>
      <xdr:colOff>28575</xdr:colOff>
      <xdr:row>12</xdr:row>
      <xdr:rowOff>47365</xdr:rowOff>
    </xdr:to>
    <xdr:pic>
      <xdr:nvPicPr>
        <xdr:cNvPr id="2" name="Imagem 1">
          <a:extLst>
            <a:ext uri="{FF2B5EF4-FFF2-40B4-BE49-F238E27FC236}">
              <a16:creationId xmlns:a16="http://schemas.microsoft.com/office/drawing/2014/main" id="{30F9E4E2-D145-4706-B27D-6F89882039FA}"/>
            </a:ext>
          </a:extLst>
        </xdr:cNvPr>
        <xdr:cNvPicPr>
          <a:picLocks noChangeAspect="1"/>
        </xdr:cNvPicPr>
      </xdr:nvPicPr>
      <xdr:blipFill>
        <a:blip xmlns:r="http://schemas.openxmlformats.org/officeDocument/2006/relationships" r:embed="rId1"/>
        <a:stretch>
          <a:fillRect/>
        </a:stretch>
      </xdr:blipFill>
      <xdr:spPr>
        <a:xfrm>
          <a:off x="828675" y="1761565"/>
          <a:ext cx="3571875" cy="1067100"/>
        </a:xfrm>
        <a:prstGeom prst="rect">
          <a:avLst/>
        </a:prstGeom>
      </xdr:spPr>
    </xdr:pic>
    <xdr:clientData/>
  </xdr:twoCellAnchor>
  <xdr:twoCellAnchor editAs="oneCell">
    <xdr:from>
      <xdr:col>1</xdr:col>
      <xdr:colOff>0</xdr:colOff>
      <xdr:row>13</xdr:row>
      <xdr:rowOff>0</xdr:rowOff>
    </xdr:from>
    <xdr:to>
      <xdr:col>7</xdr:col>
      <xdr:colOff>819150</xdr:colOff>
      <xdr:row>19</xdr:row>
      <xdr:rowOff>44703</xdr:rowOff>
    </xdr:to>
    <xdr:pic>
      <xdr:nvPicPr>
        <xdr:cNvPr id="3" name="Imagem 2">
          <a:extLst>
            <a:ext uri="{FF2B5EF4-FFF2-40B4-BE49-F238E27FC236}">
              <a16:creationId xmlns:a16="http://schemas.microsoft.com/office/drawing/2014/main" id="{9DFC3951-CAAE-320E-B06A-9AF64C50FC41}"/>
            </a:ext>
          </a:extLst>
        </xdr:cNvPr>
        <xdr:cNvPicPr>
          <a:picLocks noChangeAspect="1"/>
        </xdr:cNvPicPr>
      </xdr:nvPicPr>
      <xdr:blipFill>
        <a:blip xmlns:r="http://schemas.openxmlformats.org/officeDocument/2006/relationships" r:embed="rId2"/>
        <a:stretch>
          <a:fillRect/>
        </a:stretch>
      </xdr:blipFill>
      <xdr:spPr>
        <a:xfrm>
          <a:off x="828675" y="2981325"/>
          <a:ext cx="3533775" cy="124485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818948</xdr:colOff>
      <xdr:row>6</xdr:row>
      <xdr:rowOff>187325</xdr:rowOff>
    </xdr:from>
    <xdr:to>
      <xdr:col>8</xdr:col>
      <xdr:colOff>0</xdr:colOff>
      <xdr:row>8</xdr:row>
      <xdr:rowOff>173534</xdr:rowOff>
    </xdr:to>
    <xdr:pic>
      <xdr:nvPicPr>
        <xdr:cNvPr id="2" name="Imagem 1">
          <a:extLst>
            <a:ext uri="{FF2B5EF4-FFF2-40B4-BE49-F238E27FC236}">
              <a16:creationId xmlns:a16="http://schemas.microsoft.com/office/drawing/2014/main" id="{27CB3521-D0B4-6DD0-6D2C-B032BC47D787}"/>
            </a:ext>
          </a:extLst>
        </xdr:cNvPr>
        <xdr:cNvPicPr>
          <a:picLocks noChangeAspect="1"/>
        </xdr:cNvPicPr>
      </xdr:nvPicPr>
      <xdr:blipFill>
        <a:blip xmlns:r="http://schemas.openxmlformats.org/officeDocument/2006/relationships" r:embed="rId1"/>
        <a:stretch>
          <a:fillRect/>
        </a:stretch>
      </xdr:blipFill>
      <xdr:spPr>
        <a:xfrm>
          <a:off x="818948" y="1768475"/>
          <a:ext cx="3553027" cy="386259"/>
        </a:xfrm>
        <a:prstGeom prst="rect">
          <a:avLst/>
        </a:prstGeom>
      </xdr:spPr>
    </xdr:pic>
    <xdr:clientData/>
  </xdr:twoCellAnchor>
  <xdr:twoCellAnchor editAs="oneCell">
    <xdr:from>
      <xdr:col>1</xdr:col>
      <xdr:colOff>0</xdr:colOff>
      <xdr:row>10</xdr:row>
      <xdr:rowOff>1</xdr:rowOff>
    </xdr:from>
    <xdr:to>
      <xdr:col>7</xdr:col>
      <xdr:colOff>819150</xdr:colOff>
      <xdr:row>15</xdr:row>
      <xdr:rowOff>174602</xdr:rowOff>
    </xdr:to>
    <xdr:pic>
      <xdr:nvPicPr>
        <xdr:cNvPr id="3" name="Imagem 2">
          <a:extLst>
            <a:ext uri="{FF2B5EF4-FFF2-40B4-BE49-F238E27FC236}">
              <a16:creationId xmlns:a16="http://schemas.microsoft.com/office/drawing/2014/main" id="{A070D89F-EF37-D631-9BA8-066B038AC539}"/>
            </a:ext>
          </a:extLst>
        </xdr:cNvPr>
        <xdr:cNvPicPr>
          <a:picLocks noChangeAspect="1"/>
        </xdr:cNvPicPr>
      </xdr:nvPicPr>
      <xdr:blipFill>
        <a:blip xmlns:r="http://schemas.openxmlformats.org/officeDocument/2006/relationships" r:embed="rId2"/>
        <a:stretch>
          <a:fillRect/>
        </a:stretch>
      </xdr:blipFill>
      <xdr:spPr>
        <a:xfrm>
          <a:off x="828675" y="2381251"/>
          <a:ext cx="3533775" cy="11747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8</xdr:row>
      <xdr:rowOff>1</xdr:rowOff>
    </xdr:from>
    <xdr:to>
      <xdr:col>8</xdr:col>
      <xdr:colOff>9525</xdr:colOff>
      <xdr:row>13</xdr:row>
      <xdr:rowOff>107058</xdr:rowOff>
    </xdr:to>
    <xdr:pic>
      <xdr:nvPicPr>
        <xdr:cNvPr id="3" name="Imagem 2">
          <a:extLst>
            <a:ext uri="{FF2B5EF4-FFF2-40B4-BE49-F238E27FC236}">
              <a16:creationId xmlns:a16="http://schemas.microsoft.com/office/drawing/2014/main" id="{DA1F3E44-DD53-746A-CB91-D38092B2824F}"/>
            </a:ext>
          </a:extLst>
        </xdr:cNvPr>
        <xdr:cNvPicPr>
          <a:picLocks noChangeAspect="1"/>
        </xdr:cNvPicPr>
      </xdr:nvPicPr>
      <xdr:blipFill>
        <a:blip xmlns:r="http://schemas.openxmlformats.org/officeDocument/2006/relationships" r:embed="rId1"/>
        <a:stretch>
          <a:fillRect/>
        </a:stretch>
      </xdr:blipFill>
      <xdr:spPr>
        <a:xfrm>
          <a:off x="828675" y="2181226"/>
          <a:ext cx="3552825" cy="110718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8</xdr:col>
      <xdr:colOff>9525</xdr:colOff>
      <xdr:row>17</xdr:row>
      <xdr:rowOff>53952</xdr:rowOff>
    </xdr:to>
    <xdr:pic>
      <xdr:nvPicPr>
        <xdr:cNvPr id="2" name="Imagem 1">
          <a:extLst>
            <a:ext uri="{FF2B5EF4-FFF2-40B4-BE49-F238E27FC236}">
              <a16:creationId xmlns:a16="http://schemas.microsoft.com/office/drawing/2014/main" id="{64741079-8B89-ED6E-EDFD-425419C427F7}"/>
            </a:ext>
          </a:extLst>
        </xdr:cNvPr>
        <xdr:cNvPicPr>
          <a:picLocks noChangeAspect="1"/>
        </xdr:cNvPicPr>
      </xdr:nvPicPr>
      <xdr:blipFill>
        <a:blip xmlns:r="http://schemas.openxmlformats.org/officeDocument/2006/relationships" r:embed="rId1"/>
        <a:stretch>
          <a:fillRect/>
        </a:stretch>
      </xdr:blipFill>
      <xdr:spPr>
        <a:xfrm>
          <a:off x="828675" y="1981200"/>
          <a:ext cx="3552825" cy="185417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8</xdr:col>
      <xdr:colOff>17817</xdr:colOff>
      <xdr:row>17</xdr:row>
      <xdr:rowOff>76200</xdr:rowOff>
    </xdr:to>
    <xdr:pic>
      <xdr:nvPicPr>
        <xdr:cNvPr id="2" name="Imagem 1">
          <a:extLst>
            <a:ext uri="{FF2B5EF4-FFF2-40B4-BE49-F238E27FC236}">
              <a16:creationId xmlns:a16="http://schemas.microsoft.com/office/drawing/2014/main" id="{B44E6FE4-75B6-BF9F-CD3E-98F6340B6C6E}"/>
            </a:ext>
          </a:extLst>
        </xdr:cNvPr>
        <xdr:cNvPicPr>
          <a:picLocks noChangeAspect="1"/>
        </xdr:cNvPicPr>
      </xdr:nvPicPr>
      <xdr:blipFill>
        <a:blip xmlns:r="http://schemas.openxmlformats.org/officeDocument/2006/relationships" r:embed="rId1"/>
        <a:stretch>
          <a:fillRect/>
        </a:stretch>
      </xdr:blipFill>
      <xdr:spPr>
        <a:xfrm>
          <a:off x="828675" y="1981200"/>
          <a:ext cx="3561117" cy="18764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8</xdr:col>
      <xdr:colOff>19050</xdr:colOff>
      <xdr:row>13</xdr:row>
      <xdr:rowOff>154525</xdr:rowOff>
    </xdr:to>
    <xdr:pic>
      <xdr:nvPicPr>
        <xdr:cNvPr id="2" name="Imagem 1">
          <a:extLst>
            <a:ext uri="{FF2B5EF4-FFF2-40B4-BE49-F238E27FC236}">
              <a16:creationId xmlns:a16="http://schemas.microsoft.com/office/drawing/2014/main" id="{C688468A-E4A1-A00B-651F-2A3A98A101E8}"/>
            </a:ext>
          </a:extLst>
        </xdr:cNvPr>
        <xdr:cNvPicPr>
          <a:picLocks noChangeAspect="1"/>
        </xdr:cNvPicPr>
      </xdr:nvPicPr>
      <xdr:blipFill>
        <a:blip xmlns:r="http://schemas.openxmlformats.org/officeDocument/2006/relationships" r:embed="rId1"/>
        <a:stretch>
          <a:fillRect/>
        </a:stretch>
      </xdr:blipFill>
      <xdr:spPr>
        <a:xfrm>
          <a:off x="828675" y="1781175"/>
          <a:ext cx="3562350" cy="13546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22225</xdr:colOff>
      <xdr:row>7</xdr:row>
      <xdr:rowOff>11841</xdr:rowOff>
    </xdr:from>
    <xdr:to>
      <xdr:col>8</xdr:col>
      <xdr:colOff>19051</xdr:colOff>
      <xdr:row>13</xdr:row>
      <xdr:rowOff>192605</xdr:rowOff>
    </xdr:to>
    <xdr:pic>
      <xdr:nvPicPr>
        <xdr:cNvPr id="2" name="Imagem 1">
          <a:extLst>
            <a:ext uri="{FF2B5EF4-FFF2-40B4-BE49-F238E27FC236}">
              <a16:creationId xmlns:a16="http://schemas.microsoft.com/office/drawing/2014/main" id="{7A8CDD1F-3229-06E7-35DD-A12439B67E4A}"/>
            </a:ext>
          </a:extLst>
        </xdr:cNvPr>
        <xdr:cNvPicPr>
          <a:picLocks noChangeAspect="1"/>
        </xdr:cNvPicPr>
      </xdr:nvPicPr>
      <xdr:blipFill>
        <a:blip xmlns:r="http://schemas.openxmlformats.org/officeDocument/2006/relationships" r:embed="rId1"/>
        <a:stretch>
          <a:fillRect/>
        </a:stretch>
      </xdr:blipFill>
      <xdr:spPr>
        <a:xfrm>
          <a:off x="850900" y="1793016"/>
          <a:ext cx="3540126" cy="138091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xdr:colOff>
      <xdr:row>8</xdr:row>
      <xdr:rowOff>1</xdr:rowOff>
    </xdr:from>
    <xdr:to>
      <xdr:col>8</xdr:col>
      <xdr:colOff>28576</xdr:colOff>
      <xdr:row>17</xdr:row>
      <xdr:rowOff>47236</xdr:rowOff>
    </xdr:to>
    <xdr:pic>
      <xdr:nvPicPr>
        <xdr:cNvPr id="2" name="Imagem 1">
          <a:extLst>
            <a:ext uri="{FF2B5EF4-FFF2-40B4-BE49-F238E27FC236}">
              <a16:creationId xmlns:a16="http://schemas.microsoft.com/office/drawing/2014/main" id="{64753F1D-368C-7916-3D25-5BFC3B4FBFA6}"/>
            </a:ext>
          </a:extLst>
        </xdr:cNvPr>
        <xdr:cNvPicPr>
          <a:picLocks noChangeAspect="1"/>
        </xdr:cNvPicPr>
      </xdr:nvPicPr>
      <xdr:blipFill>
        <a:blip xmlns:r="http://schemas.openxmlformats.org/officeDocument/2006/relationships" r:embed="rId1"/>
        <a:stretch>
          <a:fillRect/>
        </a:stretch>
      </xdr:blipFill>
      <xdr:spPr>
        <a:xfrm>
          <a:off x="828677" y="1981201"/>
          <a:ext cx="3571874" cy="18474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19050</xdr:colOff>
      <xdr:row>7</xdr:row>
      <xdr:rowOff>28428</xdr:rowOff>
    </xdr:from>
    <xdr:to>
      <xdr:col>7</xdr:col>
      <xdr:colOff>819150</xdr:colOff>
      <xdr:row>16</xdr:row>
      <xdr:rowOff>58432</xdr:rowOff>
    </xdr:to>
    <xdr:pic>
      <xdr:nvPicPr>
        <xdr:cNvPr id="2" name="Imagem 1">
          <a:extLst>
            <a:ext uri="{FF2B5EF4-FFF2-40B4-BE49-F238E27FC236}">
              <a16:creationId xmlns:a16="http://schemas.microsoft.com/office/drawing/2014/main" id="{79826FB4-1631-508E-3A01-1B1CF32BB17F}"/>
            </a:ext>
          </a:extLst>
        </xdr:cNvPr>
        <xdr:cNvPicPr>
          <a:picLocks noChangeAspect="1"/>
        </xdr:cNvPicPr>
      </xdr:nvPicPr>
      <xdr:blipFill>
        <a:blip xmlns:r="http://schemas.openxmlformats.org/officeDocument/2006/relationships" r:embed="rId1"/>
        <a:stretch>
          <a:fillRect/>
        </a:stretch>
      </xdr:blipFill>
      <xdr:spPr>
        <a:xfrm>
          <a:off x="847725" y="1809603"/>
          <a:ext cx="3514725" cy="1830229"/>
        </a:xfrm>
        <a:prstGeom prst="rect">
          <a:avLst/>
        </a:prstGeom>
      </xdr:spPr>
    </xdr:pic>
    <xdr:clientData/>
  </xdr:twoCellAnchor>
  <xdr:twoCellAnchor editAs="oneCell">
    <xdr:from>
      <xdr:col>1</xdr:col>
      <xdr:colOff>9524</xdr:colOff>
      <xdr:row>17</xdr:row>
      <xdr:rowOff>2266</xdr:rowOff>
    </xdr:from>
    <xdr:to>
      <xdr:col>7</xdr:col>
      <xdr:colOff>819150</xdr:colOff>
      <xdr:row>25</xdr:row>
      <xdr:rowOff>187338</xdr:rowOff>
    </xdr:to>
    <xdr:pic>
      <xdr:nvPicPr>
        <xdr:cNvPr id="4" name="Imagem 3">
          <a:extLst>
            <a:ext uri="{FF2B5EF4-FFF2-40B4-BE49-F238E27FC236}">
              <a16:creationId xmlns:a16="http://schemas.microsoft.com/office/drawing/2014/main" id="{24DE22FD-8199-D014-25AF-45C504F61C83}"/>
            </a:ext>
          </a:extLst>
        </xdr:cNvPr>
        <xdr:cNvPicPr>
          <a:picLocks noChangeAspect="1"/>
        </xdr:cNvPicPr>
      </xdr:nvPicPr>
      <xdr:blipFill>
        <a:blip xmlns:r="http://schemas.openxmlformats.org/officeDocument/2006/relationships" r:embed="rId2"/>
        <a:stretch>
          <a:fillRect/>
        </a:stretch>
      </xdr:blipFill>
      <xdr:spPr>
        <a:xfrm>
          <a:off x="838199" y="3783691"/>
          <a:ext cx="3524251" cy="178527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9524</xdr:colOff>
      <xdr:row>6</xdr:row>
      <xdr:rowOff>187556</xdr:rowOff>
    </xdr:from>
    <xdr:to>
      <xdr:col>7</xdr:col>
      <xdr:colOff>809625</xdr:colOff>
      <xdr:row>16</xdr:row>
      <xdr:rowOff>16070</xdr:rowOff>
    </xdr:to>
    <xdr:pic>
      <xdr:nvPicPr>
        <xdr:cNvPr id="2" name="Imagem 1">
          <a:extLst>
            <a:ext uri="{FF2B5EF4-FFF2-40B4-BE49-F238E27FC236}">
              <a16:creationId xmlns:a16="http://schemas.microsoft.com/office/drawing/2014/main" id="{41CC2974-9707-C04C-2601-EBB9BD2E7C5E}"/>
            </a:ext>
          </a:extLst>
        </xdr:cNvPr>
        <xdr:cNvPicPr>
          <a:picLocks noChangeAspect="1"/>
        </xdr:cNvPicPr>
      </xdr:nvPicPr>
      <xdr:blipFill>
        <a:blip xmlns:r="http://schemas.openxmlformats.org/officeDocument/2006/relationships" r:embed="rId1"/>
        <a:stretch>
          <a:fillRect/>
        </a:stretch>
      </xdr:blipFill>
      <xdr:spPr>
        <a:xfrm>
          <a:off x="838199" y="1768706"/>
          <a:ext cx="3514726" cy="182876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xdr:colOff>
      <xdr:row>8</xdr:row>
      <xdr:rowOff>0</xdr:rowOff>
    </xdr:from>
    <xdr:to>
      <xdr:col>8</xdr:col>
      <xdr:colOff>8819</xdr:colOff>
      <xdr:row>18</xdr:row>
      <xdr:rowOff>142875</xdr:rowOff>
    </xdr:to>
    <xdr:pic>
      <xdr:nvPicPr>
        <xdr:cNvPr id="3" name="Imagem 2">
          <a:extLst>
            <a:ext uri="{FF2B5EF4-FFF2-40B4-BE49-F238E27FC236}">
              <a16:creationId xmlns:a16="http://schemas.microsoft.com/office/drawing/2014/main" id="{F517E634-12DA-2B7F-E115-642F000C342C}"/>
            </a:ext>
          </a:extLst>
        </xdr:cNvPr>
        <xdr:cNvPicPr>
          <a:picLocks noChangeAspect="1"/>
        </xdr:cNvPicPr>
      </xdr:nvPicPr>
      <xdr:blipFill>
        <a:blip xmlns:r="http://schemas.openxmlformats.org/officeDocument/2006/relationships" r:embed="rId1"/>
        <a:stretch>
          <a:fillRect/>
        </a:stretch>
      </xdr:blipFill>
      <xdr:spPr>
        <a:xfrm>
          <a:off x="828676" y="1981200"/>
          <a:ext cx="3552118" cy="21431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xdr:colOff>
      <xdr:row>6</xdr:row>
      <xdr:rowOff>187325</xdr:rowOff>
    </xdr:from>
    <xdr:to>
      <xdr:col>8</xdr:col>
      <xdr:colOff>26073</xdr:colOff>
      <xdr:row>32</xdr:row>
      <xdr:rowOff>30222</xdr:rowOff>
    </xdr:to>
    <xdr:pic>
      <xdr:nvPicPr>
        <xdr:cNvPr id="3" name="Imagem 2">
          <a:extLst>
            <a:ext uri="{FF2B5EF4-FFF2-40B4-BE49-F238E27FC236}">
              <a16:creationId xmlns:a16="http://schemas.microsoft.com/office/drawing/2014/main" id="{CAE6DE00-5B62-D1DB-13DE-8A181AC8FAB2}"/>
            </a:ext>
          </a:extLst>
        </xdr:cNvPr>
        <xdr:cNvPicPr>
          <a:picLocks noChangeAspect="1"/>
        </xdr:cNvPicPr>
      </xdr:nvPicPr>
      <xdr:blipFill>
        <a:blip xmlns:r="http://schemas.openxmlformats.org/officeDocument/2006/relationships" r:embed="rId1"/>
        <a:stretch>
          <a:fillRect/>
        </a:stretch>
      </xdr:blipFill>
      <xdr:spPr>
        <a:xfrm>
          <a:off x="828676" y="1768475"/>
          <a:ext cx="3569372" cy="504354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6</xdr:row>
      <xdr:rowOff>181027</xdr:rowOff>
    </xdr:from>
    <xdr:to>
      <xdr:col>8</xdr:col>
      <xdr:colOff>19050</xdr:colOff>
      <xdr:row>16</xdr:row>
      <xdr:rowOff>73522</xdr:rowOff>
    </xdr:to>
    <xdr:pic>
      <xdr:nvPicPr>
        <xdr:cNvPr id="4" name="Imagem 3">
          <a:extLst>
            <a:ext uri="{FF2B5EF4-FFF2-40B4-BE49-F238E27FC236}">
              <a16:creationId xmlns:a16="http://schemas.microsoft.com/office/drawing/2014/main" id="{743A84CE-98BC-FC6B-40D5-391D20BE1DD8}"/>
            </a:ext>
          </a:extLst>
        </xdr:cNvPr>
        <xdr:cNvPicPr>
          <a:picLocks noChangeAspect="1"/>
        </xdr:cNvPicPr>
      </xdr:nvPicPr>
      <xdr:blipFill>
        <a:blip xmlns:r="http://schemas.openxmlformats.org/officeDocument/2006/relationships" r:embed="rId1"/>
        <a:stretch>
          <a:fillRect/>
        </a:stretch>
      </xdr:blipFill>
      <xdr:spPr>
        <a:xfrm>
          <a:off x="828675" y="1962202"/>
          <a:ext cx="3562350" cy="189274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xdr:colOff>
      <xdr:row>6</xdr:row>
      <xdr:rowOff>193675</xdr:rowOff>
    </xdr:from>
    <xdr:to>
      <xdr:col>8</xdr:col>
      <xdr:colOff>19051</xdr:colOff>
      <xdr:row>17</xdr:row>
      <xdr:rowOff>130518</xdr:rowOff>
    </xdr:to>
    <xdr:pic>
      <xdr:nvPicPr>
        <xdr:cNvPr id="2" name="Imagem 1">
          <a:extLst>
            <a:ext uri="{FF2B5EF4-FFF2-40B4-BE49-F238E27FC236}">
              <a16:creationId xmlns:a16="http://schemas.microsoft.com/office/drawing/2014/main" id="{A8103F1D-D441-729D-BEE0-0D60BC3C46F0}"/>
            </a:ext>
          </a:extLst>
        </xdr:cNvPr>
        <xdr:cNvPicPr>
          <a:picLocks noChangeAspect="1"/>
        </xdr:cNvPicPr>
      </xdr:nvPicPr>
      <xdr:blipFill>
        <a:blip xmlns:r="http://schemas.openxmlformats.org/officeDocument/2006/relationships" r:embed="rId1"/>
        <a:stretch>
          <a:fillRect/>
        </a:stretch>
      </xdr:blipFill>
      <xdr:spPr>
        <a:xfrm>
          <a:off x="828676" y="1565275"/>
          <a:ext cx="3562350" cy="213711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19050</xdr:colOff>
      <xdr:row>7</xdr:row>
      <xdr:rowOff>1081</xdr:rowOff>
    </xdr:from>
    <xdr:to>
      <xdr:col>7</xdr:col>
      <xdr:colOff>819150</xdr:colOff>
      <xdr:row>12</xdr:row>
      <xdr:rowOff>165538</xdr:rowOff>
    </xdr:to>
    <xdr:pic>
      <xdr:nvPicPr>
        <xdr:cNvPr id="4" name="Imagem 3">
          <a:extLst>
            <a:ext uri="{FF2B5EF4-FFF2-40B4-BE49-F238E27FC236}">
              <a16:creationId xmlns:a16="http://schemas.microsoft.com/office/drawing/2014/main" id="{F351C5EA-9D7A-6CF3-BCD5-C454722385FC}"/>
            </a:ext>
          </a:extLst>
        </xdr:cNvPr>
        <xdr:cNvPicPr>
          <a:picLocks noChangeAspect="1"/>
        </xdr:cNvPicPr>
      </xdr:nvPicPr>
      <xdr:blipFill>
        <a:blip xmlns:r="http://schemas.openxmlformats.org/officeDocument/2006/relationships" r:embed="rId1"/>
        <a:stretch>
          <a:fillRect/>
        </a:stretch>
      </xdr:blipFill>
      <xdr:spPr>
        <a:xfrm>
          <a:off x="847725" y="1782256"/>
          <a:ext cx="3514725" cy="1164582"/>
        </a:xfrm>
        <a:prstGeom prst="rect">
          <a:avLst/>
        </a:prstGeom>
      </xdr:spPr>
    </xdr:pic>
    <xdr:clientData/>
  </xdr:twoCellAnchor>
  <xdr:twoCellAnchor editAs="oneCell">
    <xdr:from>
      <xdr:col>1</xdr:col>
      <xdr:colOff>19050</xdr:colOff>
      <xdr:row>13</xdr:row>
      <xdr:rowOff>188763</xdr:rowOff>
    </xdr:from>
    <xdr:to>
      <xdr:col>7</xdr:col>
      <xdr:colOff>819150</xdr:colOff>
      <xdr:row>23</xdr:row>
      <xdr:rowOff>189252</xdr:rowOff>
    </xdr:to>
    <xdr:pic>
      <xdr:nvPicPr>
        <xdr:cNvPr id="5" name="Imagem 4">
          <a:extLst>
            <a:ext uri="{FF2B5EF4-FFF2-40B4-BE49-F238E27FC236}">
              <a16:creationId xmlns:a16="http://schemas.microsoft.com/office/drawing/2014/main" id="{0A5520B6-EDC0-C90B-2D42-1C36DE93F2D6}"/>
            </a:ext>
          </a:extLst>
        </xdr:cNvPr>
        <xdr:cNvPicPr>
          <a:picLocks noChangeAspect="1"/>
        </xdr:cNvPicPr>
      </xdr:nvPicPr>
      <xdr:blipFill>
        <a:blip xmlns:r="http://schemas.openxmlformats.org/officeDocument/2006/relationships" r:embed="rId2"/>
        <a:stretch>
          <a:fillRect/>
        </a:stretch>
      </xdr:blipFill>
      <xdr:spPr>
        <a:xfrm>
          <a:off x="847725" y="3170088"/>
          <a:ext cx="3514725" cy="2000739"/>
        </a:xfrm>
        <a:prstGeom prst="rect">
          <a:avLst/>
        </a:prstGeom>
      </xdr:spPr>
    </xdr:pic>
    <xdr:clientData/>
  </xdr:twoCellAnchor>
  <xdr:twoCellAnchor editAs="oneCell">
    <xdr:from>
      <xdr:col>0</xdr:col>
      <xdr:colOff>819150</xdr:colOff>
      <xdr:row>24</xdr:row>
      <xdr:rowOff>183924</xdr:rowOff>
    </xdr:from>
    <xdr:to>
      <xdr:col>8</xdr:col>
      <xdr:colOff>19050</xdr:colOff>
      <xdr:row>30</xdr:row>
      <xdr:rowOff>8191</xdr:rowOff>
    </xdr:to>
    <xdr:pic>
      <xdr:nvPicPr>
        <xdr:cNvPr id="6" name="Imagem 5">
          <a:extLst>
            <a:ext uri="{FF2B5EF4-FFF2-40B4-BE49-F238E27FC236}">
              <a16:creationId xmlns:a16="http://schemas.microsoft.com/office/drawing/2014/main" id="{4F3D1595-0179-DBF1-3CE4-3455E5B78EC8}"/>
            </a:ext>
          </a:extLst>
        </xdr:cNvPr>
        <xdr:cNvPicPr>
          <a:picLocks noChangeAspect="1"/>
        </xdr:cNvPicPr>
      </xdr:nvPicPr>
      <xdr:blipFill>
        <a:blip xmlns:r="http://schemas.openxmlformats.org/officeDocument/2006/relationships" r:embed="rId3"/>
        <a:stretch>
          <a:fillRect/>
        </a:stretch>
      </xdr:blipFill>
      <xdr:spPr>
        <a:xfrm>
          <a:off x="819150" y="5365524"/>
          <a:ext cx="3571875" cy="1024417"/>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80"/>
  <sheetViews>
    <sheetView zoomScaleNormal="100" workbookViewId="0">
      <selection activeCell="G8" sqref="G8"/>
    </sheetView>
  </sheetViews>
  <sheetFormatPr defaultColWidth="11" defaultRowHeight="15.5" x14ac:dyDescent="0.35"/>
  <cols>
    <col min="1" max="1" width="5.6640625" customWidth="1"/>
    <col min="2" max="4" width="3.33203125" style="1" customWidth="1"/>
    <col min="5" max="5" width="2.6640625" customWidth="1"/>
    <col min="6" max="6" width="12" customWidth="1"/>
    <col min="7" max="7" width="15.6640625" customWidth="1"/>
    <col min="8" max="8" width="13.5" customWidth="1"/>
    <col min="9" max="9" width="12.5" bestFit="1" customWidth="1"/>
  </cols>
  <sheetData>
    <row r="1" spans="2:17" ht="33.5" x14ac:dyDescent="0.75">
      <c r="B1" s="2" t="s">
        <v>85</v>
      </c>
      <c r="K1" s="17" t="s">
        <v>17</v>
      </c>
    </row>
    <row r="2" spans="2:17" x14ac:dyDescent="0.35">
      <c r="B2" t="s">
        <v>5</v>
      </c>
      <c r="K2" s="26" t="s">
        <v>86</v>
      </c>
      <c r="L2" s="26"/>
      <c r="M2" s="26"/>
      <c r="N2" s="26"/>
      <c r="O2" s="26"/>
    </row>
    <row r="3" spans="2:17" x14ac:dyDescent="0.35">
      <c r="K3" s="26"/>
      <c r="L3" s="26"/>
      <c r="M3" s="26"/>
      <c r="N3" s="26"/>
      <c r="O3" s="26"/>
    </row>
    <row r="5" spans="2:17" s="10" customFormat="1" ht="22" customHeight="1" x14ac:dyDescent="0.35">
      <c r="B5" s="15"/>
      <c r="C5" s="25" t="s">
        <v>12</v>
      </c>
      <c r="D5" s="25"/>
      <c r="E5" s="25"/>
      <c r="F5" s="25"/>
      <c r="G5" s="34" t="s">
        <v>88</v>
      </c>
      <c r="H5" s="34"/>
      <c r="I5" s="34"/>
      <c r="J5" s="34"/>
      <c r="K5" s="34"/>
      <c r="L5" s="34"/>
      <c r="M5" s="34"/>
      <c r="N5" s="34"/>
      <c r="O5" s="34"/>
    </row>
    <row r="6" spans="2:17" s="10" customFormat="1" ht="22" customHeight="1" x14ac:dyDescent="0.35">
      <c r="B6" s="15"/>
      <c r="C6" s="25" t="s">
        <v>13</v>
      </c>
      <c r="D6" s="25"/>
      <c r="E6" s="25"/>
      <c r="F6" s="25"/>
      <c r="G6" s="35" t="s">
        <v>89</v>
      </c>
      <c r="H6" s="35"/>
      <c r="I6" s="35"/>
      <c r="J6" s="35"/>
      <c r="K6" s="35"/>
      <c r="L6" s="35"/>
      <c r="M6" s="35"/>
      <c r="N6" s="35"/>
      <c r="O6" s="35"/>
    </row>
    <row r="7" spans="2:17" s="10" customFormat="1" ht="22" customHeight="1" x14ac:dyDescent="0.35">
      <c r="B7" s="15"/>
      <c r="C7" s="25" t="s">
        <v>11</v>
      </c>
      <c r="D7" s="25"/>
      <c r="E7" s="25"/>
      <c r="F7" s="25"/>
      <c r="G7" s="34" t="s">
        <v>90</v>
      </c>
      <c r="H7" s="34"/>
      <c r="I7" s="34"/>
      <c r="J7" s="34"/>
      <c r="K7" s="34"/>
      <c r="L7" s="34"/>
      <c r="M7" s="34"/>
      <c r="N7" s="34"/>
      <c r="O7" s="34"/>
    </row>
    <row r="8" spans="2:17" s="10" customFormat="1" ht="22" customHeight="1" x14ac:dyDescent="0.35">
      <c r="B8" s="15"/>
      <c r="C8" s="25" t="s">
        <v>9</v>
      </c>
      <c r="D8" s="25"/>
      <c r="E8" s="25"/>
      <c r="F8" s="25"/>
      <c r="G8" s="16">
        <v>46328</v>
      </c>
    </row>
    <row r="10" spans="2:17" s="10" customFormat="1" ht="22" customHeight="1" x14ac:dyDescent="0.35">
      <c r="B10" s="9" t="s">
        <v>1</v>
      </c>
      <c r="C10" s="9" t="s">
        <v>2</v>
      </c>
      <c r="D10" s="9" t="s">
        <v>3</v>
      </c>
    </row>
    <row r="11" spans="2:17" s="10" customFormat="1" ht="22" customHeight="1" x14ac:dyDescent="0.35">
      <c r="B11" s="11"/>
      <c r="C11" s="12" t="s">
        <v>4</v>
      </c>
      <c r="D11" s="12" t="s">
        <v>4</v>
      </c>
      <c r="E11" s="30" t="s">
        <v>18</v>
      </c>
      <c r="F11" s="31"/>
      <c r="G11" s="31"/>
      <c r="H11" s="31"/>
      <c r="I11" s="31"/>
      <c r="J11" s="31"/>
      <c r="K11" s="31"/>
      <c r="L11" s="31"/>
      <c r="M11" s="31"/>
      <c r="N11" s="31"/>
      <c r="O11" s="31"/>
      <c r="P11" s="31"/>
      <c r="Q11" s="32"/>
    </row>
    <row r="12" spans="2:17" s="10" customFormat="1" ht="22" customHeight="1" x14ac:dyDescent="0.35">
      <c r="B12" s="13" t="str">
        <f>IF('1.1'!$B$3="x","x"," ")</f>
        <v>x</v>
      </c>
      <c r="C12" s="13" t="str">
        <f>IF('1.1'!$C$3="x","x"," ")</f>
        <v xml:space="preserve"> </v>
      </c>
      <c r="D12" s="13" t="str">
        <f>IF('1.1'!$D$3="x", "x", " ")</f>
        <v xml:space="preserve"> </v>
      </c>
      <c r="F12" s="29" t="s">
        <v>39</v>
      </c>
      <c r="G12" s="29"/>
      <c r="H12" s="29"/>
      <c r="I12" s="29"/>
      <c r="J12" s="29"/>
      <c r="K12" s="29"/>
      <c r="L12" s="29"/>
      <c r="M12" s="29"/>
      <c r="N12" s="29"/>
      <c r="O12" s="29"/>
      <c r="P12" s="29"/>
      <c r="Q12" s="29"/>
    </row>
    <row r="13" spans="2:17" s="10" customFormat="1" ht="22" customHeight="1" x14ac:dyDescent="0.35">
      <c r="B13" s="13" t="str">
        <f>IF('1.2'!$B$3="x","x"," ")</f>
        <v>x</v>
      </c>
      <c r="C13" s="13" t="str">
        <f>IF('1.2'!$C$3="x","x"," ")</f>
        <v xml:space="preserve"> </v>
      </c>
      <c r="D13" s="13" t="str">
        <f>IF('1.2'!$D$3="x", "x", " ")</f>
        <v xml:space="preserve"> </v>
      </c>
      <c r="F13" s="37" t="s">
        <v>40</v>
      </c>
      <c r="G13" s="37"/>
      <c r="H13" s="37"/>
      <c r="I13" s="37"/>
      <c r="J13" s="37"/>
      <c r="K13" s="37"/>
      <c r="L13" s="37"/>
      <c r="M13" s="37"/>
      <c r="N13" s="37"/>
      <c r="O13" s="37"/>
      <c r="P13" s="37"/>
      <c r="Q13" s="37"/>
    </row>
    <row r="14" spans="2:17" s="10" customFormat="1" ht="22" customHeight="1" x14ac:dyDescent="0.35">
      <c r="B14" s="13" t="str">
        <f>IF('1.3'!$B$3="x","x"," ")</f>
        <v xml:space="preserve"> </v>
      </c>
      <c r="C14" s="13" t="str">
        <f>IF('1.3'!$C$3="x","x"," ")</f>
        <v xml:space="preserve"> </v>
      </c>
      <c r="D14" s="13" t="str">
        <f>IF('1.3'!$D$3="x", "x", " ")</f>
        <v>x</v>
      </c>
      <c r="F14" s="36" t="s">
        <v>41</v>
      </c>
      <c r="G14" s="36"/>
      <c r="H14" s="36"/>
      <c r="I14" s="36"/>
      <c r="J14" s="36"/>
      <c r="K14" s="36"/>
      <c r="L14" s="36"/>
      <c r="M14" s="36"/>
      <c r="N14" s="36"/>
      <c r="O14" s="36"/>
      <c r="P14" s="36"/>
      <c r="Q14" s="36"/>
    </row>
    <row r="15" spans="2:17" s="10" customFormat="1" ht="22" customHeight="1" x14ac:dyDescent="0.35">
      <c r="B15" s="11"/>
      <c r="C15" s="12"/>
      <c r="D15" s="12"/>
      <c r="E15" s="30" t="s">
        <v>19</v>
      </c>
      <c r="F15" s="31"/>
      <c r="G15" s="31"/>
      <c r="H15" s="31"/>
      <c r="I15" s="31"/>
      <c r="J15" s="31"/>
      <c r="K15" s="31"/>
      <c r="L15" s="31"/>
      <c r="M15" s="31"/>
      <c r="N15" s="31"/>
      <c r="O15" s="31"/>
      <c r="P15" s="31"/>
      <c r="Q15" s="32"/>
    </row>
    <row r="16" spans="2:17" s="10" customFormat="1" ht="22" customHeight="1" x14ac:dyDescent="0.35">
      <c r="B16" s="13" t="str">
        <f>IF('2.1'!$B$3="x","x"," ")</f>
        <v>x</v>
      </c>
      <c r="C16" s="13" t="str">
        <f>IF('2.1'!$C$3="x","x"," ")</f>
        <v xml:space="preserve"> </v>
      </c>
      <c r="D16" s="13" t="str">
        <f>IF('2.1'!$D$3="x", "x", " ")</f>
        <v xml:space="preserve"> </v>
      </c>
      <c r="F16" s="29" t="s">
        <v>42</v>
      </c>
      <c r="G16" s="29"/>
      <c r="H16" s="29"/>
      <c r="I16" s="29"/>
      <c r="J16" s="29"/>
      <c r="K16" s="29"/>
      <c r="L16" s="29"/>
      <c r="M16" s="29"/>
      <c r="N16" s="29"/>
      <c r="O16" s="29"/>
      <c r="P16" s="29"/>
      <c r="Q16" s="29"/>
    </row>
    <row r="17" spans="2:17" s="10" customFormat="1" ht="22" customHeight="1" x14ac:dyDescent="0.35">
      <c r="B17" s="13" t="str">
        <f>IF('2.2'!$B$3="x","x"," ")</f>
        <v>x</v>
      </c>
      <c r="C17" s="13" t="str">
        <f>IF('2.2'!$C$3="x","x"," ")</f>
        <v xml:space="preserve"> </v>
      </c>
      <c r="D17" s="13" t="str">
        <f>IF('2.2'!$D$3="x", "x", " ")</f>
        <v xml:space="preserve"> </v>
      </c>
      <c r="F17" s="33" t="s">
        <v>43</v>
      </c>
      <c r="G17" s="33"/>
      <c r="H17" s="33"/>
      <c r="I17" s="33"/>
      <c r="J17" s="33"/>
      <c r="K17" s="33"/>
      <c r="L17" s="33"/>
      <c r="M17" s="33"/>
      <c r="N17" s="33"/>
      <c r="O17" s="33"/>
      <c r="P17" s="33"/>
      <c r="Q17" s="33"/>
    </row>
    <row r="18" spans="2:17" s="10" customFormat="1" ht="22" customHeight="1" x14ac:dyDescent="0.35">
      <c r="B18" s="11"/>
      <c r="C18" s="12"/>
      <c r="D18" s="12"/>
      <c r="E18" s="30" t="s">
        <v>20</v>
      </c>
      <c r="F18" s="31"/>
      <c r="G18" s="31"/>
      <c r="H18" s="31"/>
      <c r="I18" s="31"/>
      <c r="J18" s="31"/>
      <c r="K18" s="31"/>
      <c r="L18" s="31"/>
      <c r="M18" s="31"/>
      <c r="N18" s="31"/>
      <c r="O18" s="31"/>
      <c r="P18" s="31"/>
      <c r="Q18" s="32"/>
    </row>
    <row r="19" spans="2:17" s="10" customFormat="1" ht="22" customHeight="1" x14ac:dyDescent="0.35">
      <c r="B19" s="13" t="str">
        <f>IF('3.1'!$B$3="x","x"," ")</f>
        <v>x</v>
      </c>
      <c r="C19" s="13" t="str">
        <f>IF('3.1'!$C$3="x","x"," ")</f>
        <v xml:space="preserve"> </v>
      </c>
      <c r="D19" s="13" t="str">
        <f>IF('3.1'!$D$3="x", "x", " ")</f>
        <v xml:space="preserve"> </v>
      </c>
      <c r="F19" s="29" t="s">
        <v>44</v>
      </c>
      <c r="G19" s="29"/>
      <c r="H19" s="29"/>
      <c r="I19" s="29"/>
      <c r="J19" s="29"/>
      <c r="K19" s="29"/>
      <c r="L19" s="29"/>
      <c r="M19" s="29"/>
      <c r="N19" s="29"/>
      <c r="O19" s="29"/>
      <c r="P19" s="29"/>
      <c r="Q19" s="29"/>
    </row>
    <row r="20" spans="2:17" s="10" customFormat="1" ht="22" customHeight="1" x14ac:dyDescent="0.35">
      <c r="B20" s="13" t="str">
        <f>IF('3.2'!$B$3="x","x"," ")</f>
        <v>x</v>
      </c>
      <c r="C20" s="13" t="str">
        <f>IF('3.2'!$C$3="x","x"," ")</f>
        <v xml:space="preserve"> </v>
      </c>
      <c r="D20" s="13" t="str">
        <f>IF('3.2'!$D$3="x", "x", " ")</f>
        <v xml:space="preserve"> </v>
      </c>
      <c r="F20" s="33" t="s">
        <v>45</v>
      </c>
      <c r="G20" s="33"/>
      <c r="H20" s="33"/>
      <c r="I20" s="33"/>
      <c r="J20" s="33"/>
      <c r="K20" s="33"/>
      <c r="L20" s="33"/>
      <c r="M20" s="33"/>
    </row>
    <row r="21" spans="2:17" s="10" customFormat="1" ht="22" customHeight="1" x14ac:dyDescent="0.35">
      <c r="B21" s="11"/>
      <c r="C21" s="12"/>
      <c r="D21" s="12"/>
      <c r="E21" s="30" t="s">
        <v>21</v>
      </c>
      <c r="F21" s="31"/>
      <c r="G21" s="31"/>
      <c r="H21" s="31"/>
      <c r="I21" s="31"/>
      <c r="J21" s="31"/>
      <c r="K21" s="31"/>
      <c r="L21" s="31"/>
      <c r="M21" s="31"/>
      <c r="N21" s="31"/>
      <c r="O21" s="31"/>
      <c r="P21" s="31"/>
      <c r="Q21" s="32"/>
    </row>
    <row r="22" spans="2:17" s="10" customFormat="1" ht="22" customHeight="1" x14ac:dyDescent="0.35">
      <c r="B22" s="13" t="str">
        <f>IF('4.1'!$B$3="x","x"," ")</f>
        <v>x</v>
      </c>
      <c r="C22" s="13" t="str">
        <f>IF('4.1'!$C$3="x","x"," ")</f>
        <v xml:space="preserve"> </v>
      </c>
      <c r="D22" s="13" t="str">
        <f>IF('4.1'!$D$3="x", "x", " ")</f>
        <v xml:space="preserve"> </v>
      </c>
      <c r="F22" s="33" t="s">
        <v>46</v>
      </c>
      <c r="G22" s="33"/>
      <c r="H22" s="33"/>
      <c r="I22" s="33"/>
      <c r="J22" s="33"/>
      <c r="K22" s="33"/>
      <c r="L22" s="33"/>
      <c r="M22" s="33"/>
    </row>
    <row r="23" spans="2:17" s="10" customFormat="1" ht="22" customHeight="1" x14ac:dyDescent="0.35">
      <c r="B23" s="14" t="str">
        <f>IF('4.2'!$B$3="x","x"," ")</f>
        <v xml:space="preserve"> </v>
      </c>
      <c r="C23" s="14" t="str">
        <f>IF('4.2'!$C$3="x","x"," ")</f>
        <v xml:space="preserve"> </v>
      </c>
      <c r="D23" s="14" t="str">
        <f>IF('4.2'!$D$3="x", "x", " ")</f>
        <v>x</v>
      </c>
      <c r="F23" s="37" t="s">
        <v>47</v>
      </c>
      <c r="G23" s="37"/>
      <c r="H23" s="37"/>
      <c r="I23" s="37"/>
      <c r="J23" s="37"/>
      <c r="K23" s="37"/>
      <c r="L23" s="37"/>
      <c r="M23" s="37"/>
      <c r="N23" s="37"/>
      <c r="O23" s="37"/>
      <c r="P23" s="37"/>
      <c r="Q23" s="37"/>
    </row>
    <row r="24" spans="2:17" s="10" customFormat="1" ht="22" customHeight="1" x14ac:dyDescent="0.35">
      <c r="B24" s="14" t="str">
        <f>IF('4.3'!$B$3="x","x"," ")</f>
        <v xml:space="preserve"> </v>
      </c>
      <c r="C24" s="14" t="str">
        <f>IF('4.3'!$C$3="x","x"," ")</f>
        <v xml:space="preserve"> </v>
      </c>
      <c r="D24" s="14" t="str">
        <f>IF('4.3'!$D$3="x", "x", " ")</f>
        <v>x</v>
      </c>
      <c r="F24" s="36" t="s">
        <v>48</v>
      </c>
      <c r="G24" s="36"/>
      <c r="H24" s="36"/>
      <c r="I24" s="36"/>
      <c r="J24" s="36"/>
      <c r="K24" s="36"/>
      <c r="L24" s="36"/>
      <c r="M24" s="36"/>
      <c r="N24" s="36"/>
      <c r="O24" s="36"/>
      <c r="P24" s="36"/>
      <c r="Q24" s="36"/>
    </row>
    <row r="25" spans="2:17" s="10" customFormat="1" ht="22" customHeight="1" x14ac:dyDescent="0.35">
      <c r="B25" s="11"/>
      <c r="C25" s="12"/>
      <c r="D25" s="12"/>
      <c r="E25" s="30" t="s">
        <v>22</v>
      </c>
      <c r="F25" s="31"/>
      <c r="G25" s="31"/>
      <c r="H25" s="31"/>
      <c r="I25" s="31"/>
      <c r="J25" s="31"/>
      <c r="K25" s="31"/>
      <c r="L25" s="31"/>
      <c r="M25" s="31"/>
      <c r="N25" s="31"/>
      <c r="O25" s="31"/>
      <c r="P25" s="31"/>
      <c r="Q25" s="32"/>
    </row>
    <row r="26" spans="2:17" s="10" customFormat="1" ht="22" customHeight="1" x14ac:dyDescent="0.35">
      <c r="B26" s="13" t="str">
        <f>IF('5.1'!$B$3="x","x"," ")</f>
        <v>x</v>
      </c>
      <c r="C26" s="13" t="str">
        <f>IF('5.1'!$C$3="x","x"," ")</f>
        <v xml:space="preserve"> </v>
      </c>
      <c r="D26" s="13" t="str">
        <f>IF('5.1'!$D$3="x", "x", " ")</f>
        <v xml:space="preserve"> </v>
      </c>
      <c r="F26" s="29" t="s">
        <v>49</v>
      </c>
      <c r="G26" s="29"/>
      <c r="H26" s="29"/>
      <c r="I26" s="29"/>
      <c r="J26" s="29"/>
      <c r="K26" s="29"/>
      <c r="L26" s="29"/>
      <c r="M26" s="29"/>
      <c r="N26" s="29"/>
      <c r="O26" s="29"/>
      <c r="P26" s="29"/>
      <c r="Q26" s="29"/>
    </row>
    <row r="27" spans="2:17" s="10" customFormat="1" ht="22" customHeight="1" x14ac:dyDescent="0.35">
      <c r="B27" s="13" t="str">
        <f>IF('5.2'!$B$3="x","x"," ")</f>
        <v xml:space="preserve"> </v>
      </c>
      <c r="C27" s="13" t="str">
        <f>IF('5.2'!$C$3="x","x"," ")</f>
        <v xml:space="preserve"> </v>
      </c>
      <c r="D27" s="13" t="str">
        <f>IF('5.2'!$D$3="x", "x", " ")</f>
        <v>x</v>
      </c>
      <c r="F27" s="37" t="s">
        <v>50</v>
      </c>
      <c r="G27" s="37"/>
      <c r="H27" s="37"/>
      <c r="I27" s="37"/>
      <c r="J27" s="37"/>
      <c r="K27" s="37"/>
      <c r="L27" s="37"/>
      <c r="M27" s="37"/>
      <c r="N27" s="37"/>
      <c r="O27" s="37"/>
      <c r="P27" s="37"/>
      <c r="Q27" s="37"/>
    </row>
    <row r="28" spans="2:17" s="10" customFormat="1" ht="22" customHeight="1" x14ac:dyDescent="0.35">
      <c r="B28" s="13" t="str">
        <f>IF('5.3'!$B$3="x","x"," ")</f>
        <v>x</v>
      </c>
      <c r="C28" s="13" t="str">
        <f>IF('5.3'!$C$3="x","x"," ")</f>
        <v xml:space="preserve"> </v>
      </c>
      <c r="D28" s="13" t="str">
        <f>IF('5.3'!$D$3="x", "x", " ")</f>
        <v xml:space="preserve"> </v>
      </c>
      <c r="F28" s="36" t="s">
        <v>51</v>
      </c>
      <c r="G28" s="36"/>
      <c r="H28" s="36"/>
      <c r="I28" s="36"/>
      <c r="J28" s="36"/>
      <c r="K28" s="36"/>
      <c r="L28" s="36"/>
      <c r="M28" s="36"/>
      <c r="N28" s="36"/>
      <c r="O28" s="36"/>
      <c r="P28" s="36"/>
      <c r="Q28" s="36"/>
    </row>
    <row r="29" spans="2:17" s="10" customFormat="1" ht="22" customHeight="1" x14ac:dyDescent="0.35">
      <c r="B29" s="11"/>
      <c r="C29" s="12"/>
      <c r="D29" s="12"/>
      <c r="E29" s="31" t="s">
        <v>23</v>
      </c>
      <c r="F29" s="31"/>
      <c r="G29" s="31"/>
      <c r="H29" s="31"/>
      <c r="I29" s="31"/>
      <c r="J29" s="31"/>
      <c r="K29" s="31"/>
      <c r="L29" s="31"/>
      <c r="M29" s="31"/>
      <c r="N29" s="31"/>
      <c r="O29" s="31"/>
      <c r="P29" s="31"/>
      <c r="Q29" s="32"/>
    </row>
    <row r="30" spans="2:17" s="10" customFormat="1" ht="22" customHeight="1" x14ac:dyDescent="0.35">
      <c r="B30" s="13" t="str">
        <f>IF('6.1'!$B$3="x","x"," ")</f>
        <v>x</v>
      </c>
      <c r="C30" s="13" t="str">
        <f>IF('6.1'!$C$3="x","x"," ")</f>
        <v xml:space="preserve"> </v>
      </c>
      <c r="D30" s="13" t="str">
        <f>IF('6.1'!$D$3="x", "x", " ")</f>
        <v xml:space="preserve"> </v>
      </c>
      <c r="F30" s="29" t="s">
        <v>37</v>
      </c>
      <c r="G30" s="29"/>
      <c r="H30" s="29"/>
      <c r="I30" s="29"/>
      <c r="J30" s="29"/>
      <c r="K30" s="29"/>
      <c r="L30" s="29"/>
      <c r="M30" s="29"/>
      <c r="N30" s="29"/>
      <c r="O30" s="29"/>
      <c r="P30" s="29"/>
      <c r="Q30" s="29"/>
    </row>
    <row r="31" spans="2:17" s="10" customFormat="1" ht="22" customHeight="1" x14ac:dyDescent="0.35">
      <c r="B31" s="13" t="str">
        <f>IF('6.2'!$B$3="x","x"," ")</f>
        <v>x</v>
      </c>
      <c r="C31" s="13" t="str">
        <f>IF('6.2'!$C$3="x","x"," ")</f>
        <v xml:space="preserve"> </v>
      </c>
      <c r="D31" s="13" t="str">
        <f>IF('6.2'!$D$3="x", "x", " ")</f>
        <v xml:space="preserve"> </v>
      </c>
      <c r="F31" s="36" t="s">
        <v>38</v>
      </c>
      <c r="G31" s="36"/>
      <c r="H31" s="36"/>
      <c r="I31" s="36"/>
      <c r="J31" s="36"/>
      <c r="K31" s="36"/>
      <c r="L31" s="36"/>
      <c r="M31" s="36"/>
      <c r="N31" s="36"/>
      <c r="O31" s="36"/>
      <c r="P31" s="36"/>
      <c r="Q31" s="36"/>
    </row>
    <row r="32" spans="2:17" s="10" customFormat="1" ht="22" customHeight="1" x14ac:dyDescent="0.35">
      <c r="B32" s="11"/>
      <c r="C32" s="12"/>
      <c r="D32" s="12"/>
      <c r="E32" s="31" t="s">
        <v>24</v>
      </c>
      <c r="F32" s="31"/>
      <c r="G32" s="31"/>
      <c r="H32" s="31"/>
      <c r="I32" s="31"/>
      <c r="J32" s="31"/>
      <c r="K32" s="31"/>
      <c r="L32" s="31"/>
      <c r="M32" s="31"/>
      <c r="N32" s="31"/>
      <c r="O32" s="31"/>
      <c r="P32" s="31"/>
      <c r="Q32" s="32"/>
    </row>
    <row r="33" spans="2:17" s="10" customFormat="1" ht="22" customHeight="1" x14ac:dyDescent="0.35">
      <c r="B33" s="13" t="str">
        <f>IF('7.1'!$B$3="x","x"," ")</f>
        <v>x</v>
      </c>
      <c r="C33" s="13" t="str">
        <f>IF('7.1'!$C$3="x","x"," ")</f>
        <v xml:space="preserve"> </v>
      </c>
      <c r="D33" s="13" t="str">
        <f>IF('7.1'!$D$3="x", "x", " ")</f>
        <v xml:space="preserve"> </v>
      </c>
      <c r="F33" s="29" t="s">
        <v>35</v>
      </c>
      <c r="G33" s="29"/>
      <c r="H33" s="29"/>
      <c r="I33" s="29"/>
      <c r="J33" s="29"/>
      <c r="K33" s="29"/>
      <c r="L33" s="29"/>
      <c r="M33" s="29"/>
      <c r="N33" s="29"/>
      <c r="O33" s="29"/>
      <c r="P33" s="29"/>
      <c r="Q33" s="29"/>
    </row>
    <row r="34" spans="2:17" s="10" customFormat="1" ht="22" customHeight="1" x14ac:dyDescent="0.35">
      <c r="B34" s="13" t="str">
        <f>IF('7.2'!$B$3="x","x"," ")</f>
        <v xml:space="preserve"> </v>
      </c>
      <c r="C34" s="13" t="str">
        <f>IF('7.2'!$C$3="x","x"," ")</f>
        <v>x</v>
      </c>
      <c r="D34" s="13" t="str">
        <f>IF('7.2'!$D$3="x", "x", " ")</f>
        <v xml:space="preserve"> </v>
      </c>
      <c r="F34" s="37" t="s">
        <v>36</v>
      </c>
      <c r="G34" s="37"/>
      <c r="H34" s="37"/>
      <c r="I34" s="37"/>
      <c r="J34" s="37"/>
      <c r="K34" s="37"/>
      <c r="L34" s="37"/>
      <c r="M34" s="37"/>
      <c r="N34" s="37"/>
      <c r="O34" s="37"/>
      <c r="P34" s="37"/>
      <c r="Q34" s="37"/>
    </row>
    <row r="35" spans="2:17" s="10" customFormat="1" ht="22" customHeight="1" x14ac:dyDescent="0.35">
      <c r="B35" s="11"/>
      <c r="C35" s="12"/>
      <c r="D35" s="12"/>
      <c r="E35" s="30" t="s">
        <v>25</v>
      </c>
      <c r="F35" s="31"/>
      <c r="G35" s="31"/>
      <c r="H35" s="31"/>
      <c r="I35" s="31"/>
      <c r="J35" s="31"/>
      <c r="K35" s="31"/>
      <c r="L35" s="31"/>
      <c r="M35" s="31"/>
      <c r="N35" s="31"/>
      <c r="O35" s="31"/>
      <c r="P35" s="31"/>
      <c r="Q35" s="32"/>
    </row>
    <row r="36" spans="2:17" s="10" customFormat="1" ht="22" customHeight="1" x14ac:dyDescent="0.35">
      <c r="B36" s="13" t="str">
        <f>IF('8.1'!$B$3="x","x"," ")</f>
        <v>x</v>
      </c>
      <c r="C36" s="13" t="str">
        <f>IF('8.1'!$C$3="x","x"," ")</f>
        <v xml:space="preserve"> </v>
      </c>
      <c r="D36" s="13" t="str">
        <f>IF('8.1'!$D$3="x", "x", " ")</f>
        <v xml:space="preserve"> </v>
      </c>
      <c r="F36" s="29" t="s">
        <v>30</v>
      </c>
      <c r="G36" s="29"/>
      <c r="H36" s="29"/>
      <c r="I36" s="29"/>
      <c r="J36" s="29"/>
      <c r="K36" s="29"/>
      <c r="L36" s="29"/>
      <c r="M36" s="29"/>
      <c r="N36" s="29"/>
      <c r="O36" s="29"/>
      <c r="P36" s="29"/>
      <c r="Q36" s="29"/>
    </row>
    <row r="37" spans="2:17" s="10" customFormat="1" ht="22" customHeight="1" x14ac:dyDescent="0.35">
      <c r="B37" s="13" t="str">
        <f>IF('8.2'!$B$3="x","x"," ")</f>
        <v>x</v>
      </c>
      <c r="C37" s="13" t="str">
        <f>IF('8.2'!$C$3="x","x"," ")</f>
        <v xml:space="preserve"> </v>
      </c>
      <c r="D37" s="13" t="str">
        <f>IF('8.2'!$D$3="x", "x", " ")</f>
        <v xml:space="preserve"> </v>
      </c>
      <c r="F37" s="37" t="s">
        <v>31</v>
      </c>
      <c r="G37" s="37"/>
      <c r="H37" s="37"/>
      <c r="I37" s="37"/>
      <c r="J37" s="37"/>
      <c r="K37" s="37"/>
      <c r="L37" s="37"/>
      <c r="M37" s="37"/>
      <c r="N37" s="37"/>
      <c r="O37" s="37"/>
      <c r="P37" s="37"/>
      <c r="Q37" s="37"/>
    </row>
    <row r="38" spans="2:17" s="10" customFormat="1" ht="22" customHeight="1" x14ac:dyDescent="0.35">
      <c r="B38" s="13" t="str">
        <f>IF('8.3'!$B$3="x","x"," ")</f>
        <v>x</v>
      </c>
      <c r="C38" s="13" t="str">
        <f>IF('8.3'!$C$3="x","x"," ")</f>
        <v xml:space="preserve"> </v>
      </c>
      <c r="D38" s="13" t="str">
        <f>IF('8.3'!$D$3="x", "x", " ")</f>
        <v xml:space="preserve"> </v>
      </c>
      <c r="F38" s="37" t="s">
        <v>32</v>
      </c>
      <c r="G38" s="37"/>
      <c r="H38" s="37"/>
      <c r="I38" s="37"/>
      <c r="J38" s="37"/>
      <c r="K38" s="37"/>
      <c r="L38" s="37"/>
      <c r="M38" s="37"/>
      <c r="N38" s="37"/>
      <c r="O38" s="37"/>
      <c r="P38" s="37"/>
      <c r="Q38" s="37"/>
    </row>
    <row r="39" spans="2:17" s="10" customFormat="1" ht="22" customHeight="1" x14ac:dyDescent="0.35">
      <c r="B39" s="13" t="str">
        <f>IF('8.4'!$B$3="x","x"," ")</f>
        <v>x</v>
      </c>
      <c r="C39" s="13" t="str">
        <f>IF('8.4'!$C$3="x","x"," ")</f>
        <v xml:space="preserve"> </v>
      </c>
      <c r="D39" s="13" t="str">
        <f>IF('8.4'!$D$3="x", "x", " ")</f>
        <v xml:space="preserve"> </v>
      </c>
      <c r="F39" s="37" t="s">
        <v>33</v>
      </c>
      <c r="G39" s="37"/>
      <c r="H39" s="37"/>
      <c r="I39" s="37"/>
      <c r="J39" s="37"/>
      <c r="K39" s="37"/>
      <c r="L39" s="37"/>
      <c r="M39" s="37"/>
      <c r="N39" s="37"/>
      <c r="O39" s="37"/>
      <c r="P39" s="37"/>
      <c r="Q39" s="37"/>
    </row>
    <row r="40" spans="2:17" s="10" customFormat="1" ht="22" customHeight="1" x14ac:dyDescent="0.35">
      <c r="B40" s="13" t="str">
        <f>IF('8.5'!$B$3="x","x"," ")</f>
        <v>x</v>
      </c>
      <c r="C40" s="13" t="str">
        <f>IF('8.5'!$C$3="x","x"," ")</f>
        <v xml:space="preserve"> </v>
      </c>
      <c r="D40" s="13" t="str">
        <f>IF('8.5'!$D$3="x", "x", " ")</f>
        <v xml:space="preserve"> </v>
      </c>
      <c r="F40" s="36" t="s">
        <v>34</v>
      </c>
      <c r="G40" s="36"/>
      <c r="H40" s="36"/>
      <c r="I40" s="36"/>
      <c r="J40" s="36"/>
      <c r="K40" s="36"/>
      <c r="L40" s="36"/>
      <c r="M40" s="36"/>
      <c r="N40" s="36"/>
      <c r="O40" s="36"/>
      <c r="P40" s="36"/>
      <c r="Q40" s="36"/>
    </row>
    <row r="41" spans="2:17" s="10" customFormat="1" ht="22" customHeight="1" x14ac:dyDescent="0.35">
      <c r="B41" s="11"/>
      <c r="C41" s="12"/>
      <c r="D41" s="12"/>
      <c r="E41" s="30" t="s">
        <v>26</v>
      </c>
      <c r="F41" s="31"/>
      <c r="G41" s="31"/>
      <c r="H41" s="31"/>
      <c r="I41" s="31"/>
      <c r="J41" s="31"/>
      <c r="K41" s="31"/>
      <c r="L41" s="31"/>
      <c r="M41" s="31"/>
      <c r="N41" s="31"/>
      <c r="O41" s="31"/>
      <c r="P41" s="31"/>
      <c r="Q41" s="32"/>
    </row>
    <row r="42" spans="2:17" s="10" customFormat="1" ht="22" customHeight="1" x14ac:dyDescent="0.35">
      <c r="B42" s="13" t="str">
        <f>IF('9.1'!$B$3="x","x"," ")</f>
        <v>x</v>
      </c>
      <c r="C42" s="13" t="str">
        <f>IF('9.1'!$C$3="x","x"," ")</f>
        <v xml:space="preserve"> </v>
      </c>
      <c r="D42" s="13" t="str">
        <f>IF('9.1'!$D$3="x", "x", " ")</f>
        <v xml:space="preserve"> </v>
      </c>
      <c r="F42" s="28" t="s">
        <v>28</v>
      </c>
      <c r="G42" s="28"/>
      <c r="H42" s="28"/>
      <c r="I42" s="28"/>
      <c r="J42" s="28"/>
      <c r="K42" s="28"/>
      <c r="L42" s="28"/>
      <c r="M42" s="28"/>
      <c r="N42" s="28"/>
      <c r="O42" s="28"/>
      <c r="P42" s="28"/>
      <c r="Q42" s="28"/>
    </row>
    <row r="43" spans="2:17" s="10" customFormat="1" ht="22" customHeight="1" x14ac:dyDescent="0.35">
      <c r="B43" s="11"/>
      <c r="C43" s="12"/>
      <c r="D43" s="12"/>
      <c r="E43" s="30" t="s">
        <v>27</v>
      </c>
      <c r="F43" s="31"/>
      <c r="G43" s="31"/>
      <c r="H43" s="31"/>
      <c r="I43" s="31"/>
      <c r="J43" s="31"/>
      <c r="K43" s="31"/>
      <c r="L43" s="31"/>
      <c r="M43" s="31"/>
      <c r="N43" s="31"/>
      <c r="O43" s="31"/>
      <c r="P43" s="31"/>
      <c r="Q43" s="32"/>
    </row>
    <row r="44" spans="2:17" s="10" customFormat="1" ht="22" customHeight="1" x14ac:dyDescent="0.35">
      <c r="B44" s="13" t="str">
        <f>IF('10.1'!$B$3="x","x"," ")</f>
        <v>x</v>
      </c>
      <c r="C44" s="13" t="str">
        <f>IF('10.1'!$C$3="x","x"," ")</f>
        <v xml:space="preserve"> </v>
      </c>
      <c r="D44" s="13" t="str">
        <f>IF('10.1'!$D$3="x", "x", " ")</f>
        <v xml:space="preserve"> </v>
      </c>
      <c r="F44" s="29" t="s">
        <v>29</v>
      </c>
      <c r="G44" s="29"/>
      <c r="H44" s="29"/>
      <c r="I44" s="29"/>
      <c r="J44" s="29"/>
      <c r="K44" s="29"/>
      <c r="L44" s="29"/>
      <c r="M44" s="29"/>
      <c r="N44" s="29"/>
      <c r="O44" s="29"/>
      <c r="P44" s="29"/>
      <c r="Q44" s="29"/>
    </row>
    <row r="48" spans="2:17" ht="33.5" x14ac:dyDescent="0.75">
      <c r="F48" s="2" t="s">
        <v>8</v>
      </c>
    </row>
    <row r="49" spans="6:11" x14ac:dyDescent="0.35">
      <c r="F49" s="27" t="s">
        <v>14</v>
      </c>
      <c r="G49" s="27"/>
      <c r="H49">
        <f>COUNTIF(D12:D44,"x")</f>
        <v>4</v>
      </c>
    </row>
    <row r="50" spans="6:11" x14ac:dyDescent="0.35">
      <c r="F50" s="27" t="s">
        <v>15</v>
      </c>
      <c r="G50" s="27"/>
      <c r="H50">
        <v>24</v>
      </c>
    </row>
    <row r="51" spans="6:11" ht="31" x14ac:dyDescent="0.7">
      <c r="H51" s="3">
        <f>COUNTIF($B$12:$B$44,"x")/(H50-COUNTIF($D$12:$D$44,"x"))</f>
        <v>0.95</v>
      </c>
    </row>
    <row r="53" spans="6:11" x14ac:dyDescent="0.35">
      <c r="F53" t="s">
        <v>10</v>
      </c>
    </row>
    <row r="55" spans="6:11" x14ac:dyDescent="0.35">
      <c r="G55" s="38" t="s">
        <v>84</v>
      </c>
      <c r="H55" s="38"/>
      <c r="I55" s="38"/>
      <c r="J55" s="38"/>
      <c r="K55" s="38"/>
    </row>
    <row r="56" spans="6:11" x14ac:dyDescent="0.35">
      <c r="G56" s="38"/>
      <c r="H56" s="38"/>
      <c r="I56" s="38"/>
      <c r="J56" s="38"/>
      <c r="K56" s="38"/>
    </row>
    <row r="57" spans="6:11" x14ac:dyDescent="0.35">
      <c r="G57" s="38"/>
      <c r="H57" s="38"/>
      <c r="I57" s="38"/>
      <c r="J57" s="38"/>
      <c r="K57" s="38"/>
    </row>
    <row r="58" spans="6:11" x14ac:dyDescent="0.35">
      <c r="G58" s="38"/>
      <c r="H58" s="38"/>
      <c r="I58" s="38"/>
      <c r="J58" s="38"/>
      <c r="K58" s="38"/>
    </row>
    <row r="59" spans="6:11" x14ac:dyDescent="0.35">
      <c r="G59" s="38"/>
      <c r="H59" s="38"/>
      <c r="I59" s="38"/>
      <c r="J59" s="38"/>
      <c r="K59" s="38"/>
    </row>
    <row r="60" spans="6:11" x14ac:dyDescent="0.35">
      <c r="G60" s="38"/>
      <c r="H60" s="38"/>
      <c r="I60" s="38"/>
      <c r="J60" s="38"/>
      <c r="K60" s="38"/>
    </row>
    <row r="61" spans="6:11" x14ac:dyDescent="0.35">
      <c r="G61" s="38"/>
      <c r="H61" s="38"/>
      <c r="I61" s="38"/>
      <c r="J61" s="38"/>
      <c r="K61" s="38"/>
    </row>
    <row r="62" spans="6:11" x14ac:dyDescent="0.35">
      <c r="G62" s="38"/>
      <c r="H62" s="38"/>
      <c r="I62" s="38"/>
      <c r="J62" s="38"/>
      <c r="K62" s="38"/>
    </row>
    <row r="63" spans="6:11" x14ac:dyDescent="0.35">
      <c r="G63" s="38"/>
      <c r="H63" s="38"/>
      <c r="I63" s="38"/>
      <c r="J63" s="38"/>
      <c r="K63" s="38"/>
    </row>
    <row r="64" spans="6:11" x14ac:dyDescent="0.35">
      <c r="G64" s="38"/>
      <c r="H64" s="38"/>
      <c r="I64" s="38"/>
      <c r="J64" s="38"/>
      <c r="K64" s="38"/>
    </row>
    <row r="65" spans="7:11" x14ac:dyDescent="0.35">
      <c r="G65" s="38"/>
      <c r="H65" s="38"/>
      <c r="I65" s="38"/>
      <c r="J65" s="38"/>
      <c r="K65" s="38"/>
    </row>
    <row r="66" spans="7:11" x14ac:dyDescent="0.35">
      <c r="G66" s="38"/>
      <c r="H66" s="38"/>
      <c r="I66" s="38"/>
      <c r="J66" s="38"/>
      <c r="K66" s="38"/>
    </row>
    <row r="67" spans="7:11" x14ac:dyDescent="0.35">
      <c r="G67" s="38"/>
      <c r="H67" s="38"/>
      <c r="I67" s="38"/>
      <c r="J67" s="38"/>
      <c r="K67" s="38"/>
    </row>
    <row r="68" spans="7:11" x14ac:dyDescent="0.35">
      <c r="G68" s="38"/>
      <c r="H68" s="38"/>
      <c r="I68" s="38"/>
      <c r="J68" s="38"/>
      <c r="K68" s="38"/>
    </row>
    <row r="69" spans="7:11" x14ac:dyDescent="0.35">
      <c r="G69" s="38"/>
      <c r="H69" s="38"/>
      <c r="I69" s="38"/>
      <c r="J69" s="38"/>
      <c r="K69" s="38"/>
    </row>
    <row r="70" spans="7:11" x14ac:dyDescent="0.35">
      <c r="G70" s="38"/>
      <c r="H70" s="38"/>
      <c r="I70" s="38"/>
      <c r="J70" s="38"/>
      <c r="K70" s="38"/>
    </row>
    <row r="71" spans="7:11" x14ac:dyDescent="0.35">
      <c r="G71" s="38"/>
      <c r="H71" s="38"/>
      <c r="I71" s="38"/>
      <c r="J71" s="38"/>
      <c r="K71" s="38"/>
    </row>
    <row r="72" spans="7:11" x14ac:dyDescent="0.35">
      <c r="G72" s="38"/>
      <c r="H72" s="38"/>
      <c r="I72" s="38"/>
      <c r="J72" s="38"/>
      <c r="K72" s="38"/>
    </row>
    <row r="73" spans="7:11" x14ac:dyDescent="0.35">
      <c r="G73" s="38"/>
      <c r="H73" s="38"/>
      <c r="I73" s="38"/>
      <c r="J73" s="38"/>
      <c r="K73" s="38"/>
    </row>
    <row r="74" spans="7:11" x14ac:dyDescent="0.35">
      <c r="G74" s="38"/>
      <c r="H74" s="38"/>
      <c r="I74" s="38"/>
      <c r="J74" s="38"/>
      <c r="K74" s="38"/>
    </row>
    <row r="75" spans="7:11" x14ac:dyDescent="0.35">
      <c r="G75" s="38"/>
      <c r="H75" s="38"/>
      <c r="I75" s="38"/>
      <c r="J75" s="38"/>
      <c r="K75" s="38"/>
    </row>
    <row r="76" spans="7:11" x14ac:dyDescent="0.35">
      <c r="G76" s="38"/>
      <c r="H76" s="38"/>
      <c r="I76" s="38"/>
      <c r="J76" s="38"/>
      <c r="K76" s="38"/>
    </row>
    <row r="77" spans="7:11" x14ac:dyDescent="0.35">
      <c r="G77" s="38"/>
      <c r="H77" s="38"/>
      <c r="I77" s="38"/>
      <c r="J77" s="38"/>
      <c r="K77" s="38"/>
    </row>
    <row r="78" spans="7:11" x14ac:dyDescent="0.35">
      <c r="G78" s="38"/>
      <c r="H78" s="38"/>
      <c r="I78" s="38"/>
      <c r="J78" s="38"/>
      <c r="K78" s="38"/>
    </row>
    <row r="79" spans="7:11" x14ac:dyDescent="0.35">
      <c r="G79" s="38"/>
      <c r="H79" s="38"/>
      <c r="I79" s="38"/>
      <c r="J79" s="38"/>
      <c r="K79" s="38"/>
    </row>
    <row r="80" spans="7:11" x14ac:dyDescent="0.35">
      <c r="G80" s="38"/>
      <c r="H80" s="38"/>
      <c r="I80" s="38"/>
      <c r="J80" s="38"/>
      <c r="K80" s="38"/>
    </row>
  </sheetData>
  <sheetProtection algorithmName="SHA-512" hashValue="KBCdA2D1vEEYVHdMBIfeYfG4MtkdMre1ghoAeaVLZEzO1OV2GSqQ/0DRm65+lJMWnVj/KKFzHJu6Mp/NB5e7+w==" saltValue="6yJWWRrxM3z9sVVkH9VDng==" spinCount="100000" sheet="1" selectLockedCells="1"/>
  <mergeCells count="45">
    <mergeCell ref="G55:K80"/>
    <mergeCell ref="E11:Q11"/>
    <mergeCell ref="E35:Q35"/>
    <mergeCell ref="E41:Q41"/>
    <mergeCell ref="E43:Q43"/>
    <mergeCell ref="F12:Q12"/>
    <mergeCell ref="F13:Q13"/>
    <mergeCell ref="F14:Q14"/>
    <mergeCell ref="F16:Q16"/>
    <mergeCell ref="F17:Q17"/>
    <mergeCell ref="F19:Q19"/>
    <mergeCell ref="F23:Q23"/>
    <mergeCell ref="F24:Q24"/>
    <mergeCell ref="F26:Q26"/>
    <mergeCell ref="F27:Q27"/>
    <mergeCell ref="F28:Q28"/>
    <mergeCell ref="F50:G50"/>
    <mergeCell ref="E29:Q29"/>
    <mergeCell ref="E32:Q32"/>
    <mergeCell ref="C6:F6"/>
    <mergeCell ref="C8:F8"/>
    <mergeCell ref="C7:F7"/>
    <mergeCell ref="F44:Q44"/>
    <mergeCell ref="F30:Q30"/>
    <mergeCell ref="F31:Q31"/>
    <mergeCell ref="F33:Q33"/>
    <mergeCell ref="F34:Q34"/>
    <mergeCell ref="F37:Q37"/>
    <mergeCell ref="F38:Q38"/>
    <mergeCell ref="F39:Q39"/>
    <mergeCell ref="F40:Q40"/>
    <mergeCell ref="C5:F5"/>
    <mergeCell ref="K2:O3"/>
    <mergeCell ref="F49:G49"/>
    <mergeCell ref="F42:Q42"/>
    <mergeCell ref="F36:Q36"/>
    <mergeCell ref="E25:Q25"/>
    <mergeCell ref="E21:Q21"/>
    <mergeCell ref="E18:Q18"/>
    <mergeCell ref="E15:Q15"/>
    <mergeCell ref="F20:M20"/>
    <mergeCell ref="F22:M22"/>
    <mergeCell ref="G5:O5"/>
    <mergeCell ref="G6:O6"/>
    <mergeCell ref="G7:O7"/>
  </mergeCells>
  <phoneticPr fontId="3" type="noConversion"/>
  <conditionalFormatting sqref="B12:B28">
    <cfRule type="notContainsBlanks" dxfId="23" priority="27">
      <formula>LEN(TRIM(B12))&gt;0</formula>
    </cfRule>
    <cfRule type="cellIs" dxfId="22" priority="30" operator="equal">
      <formula>"""x"""</formula>
    </cfRule>
  </conditionalFormatting>
  <conditionalFormatting sqref="B30:B31">
    <cfRule type="notContainsBlanks" dxfId="21" priority="22">
      <formula>LEN(TRIM(B30))&gt;0</formula>
    </cfRule>
    <cfRule type="cellIs" dxfId="20" priority="25" operator="equal">
      <formula>"""x"""</formula>
    </cfRule>
  </conditionalFormatting>
  <conditionalFormatting sqref="B33:B34">
    <cfRule type="notContainsBlanks" dxfId="19" priority="17">
      <formula>LEN(TRIM(B33))&gt;0</formula>
    </cfRule>
    <cfRule type="cellIs" dxfId="18" priority="20" operator="equal">
      <formula>"""x"""</formula>
    </cfRule>
  </conditionalFormatting>
  <conditionalFormatting sqref="B36:B40">
    <cfRule type="notContainsBlanks" dxfId="17" priority="12">
      <formula>LEN(TRIM(B36))&gt;0</formula>
    </cfRule>
    <cfRule type="cellIs" dxfId="16" priority="15" operator="equal">
      <formula>"""x"""</formula>
    </cfRule>
  </conditionalFormatting>
  <conditionalFormatting sqref="B42">
    <cfRule type="notContainsBlanks" dxfId="15" priority="7">
      <formula>LEN(TRIM(B42))&gt;0</formula>
    </cfRule>
    <cfRule type="cellIs" dxfId="14" priority="10" operator="equal">
      <formula>"""x"""</formula>
    </cfRule>
  </conditionalFormatting>
  <conditionalFormatting sqref="B44">
    <cfRule type="notContainsBlanks" dxfId="13" priority="2">
      <formula>LEN(TRIM(B44))&gt;0</formula>
    </cfRule>
    <cfRule type="cellIs" dxfId="12" priority="5" operator="equal">
      <formula>"""x"""</formula>
    </cfRule>
  </conditionalFormatting>
  <conditionalFormatting sqref="C12:C28">
    <cfRule type="notContainsBlanks" dxfId="11" priority="28">
      <formula>LEN(TRIM(C12))&gt;0</formula>
    </cfRule>
  </conditionalFormatting>
  <conditionalFormatting sqref="C30:C31">
    <cfRule type="notContainsBlanks" dxfId="10" priority="23">
      <formula>LEN(TRIM(C30))&gt;0</formula>
    </cfRule>
  </conditionalFormatting>
  <conditionalFormatting sqref="C33:C34">
    <cfRule type="notContainsBlanks" dxfId="9" priority="18">
      <formula>LEN(TRIM(C33))&gt;0</formula>
    </cfRule>
  </conditionalFormatting>
  <conditionalFormatting sqref="C36:C40">
    <cfRule type="notContainsBlanks" dxfId="8" priority="13">
      <formula>LEN(TRIM(C36))&gt;0</formula>
    </cfRule>
  </conditionalFormatting>
  <conditionalFormatting sqref="C42">
    <cfRule type="notContainsBlanks" dxfId="7" priority="8">
      <formula>LEN(TRIM(C42))&gt;0</formula>
    </cfRule>
  </conditionalFormatting>
  <conditionalFormatting sqref="C44">
    <cfRule type="notContainsBlanks" dxfId="6" priority="3">
      <formula>LEN(TRIM(C44))&gt;0</formula>
    </cfRule>
  </conditionalFormatting>
  <conditionalFormatting sqref="D12:D28">
    <cfRule type="notContainsBlanks" dxfId="5" priority="26">
      <formula>LEN(TRIM(D12))&gt;0</formula>
    </cfRule>
  </conditionalFormatting>
  <conditionalFormatting sqref="D30:D31">
    <cfRule type="notContainsBlanks" dxfId="4" priority="21">
      <formula>LEN(TRIM(D30))&gt;0</formula>
    </cfRule>
  </conditionalFormatting>
  <conditionalFormatting sqref="D33:D34">
    <cfRule type="notContainsBlanks" dxfId="3" priority="16">
      <formula>LEN(TRIM(D33))&gt;0</formula>
    </cfRule>
  </conditionalFormatting>
  <conditionalFormatting sqref="D36:D40">
    <cfRule type="notContainsBlanks" dxfId="2" priority="11">
      <formula>LEN(TRIM(D36))&gt;0</formula>
    </cfRule>
  </conditionalFormatting>
  <conditionalFormatting sqref="D42">
    <cfRule type="notContainsBlanks" dxfId="1" priority="6">
      <formula>LEN(TRIM(D42))&gt;0</formula>
    </cfRule>
  </conditionalFormatting>
  <conditionalFormatting sqref="D44">
    <cfRule type="notContainsBlanks" dxfId="0" priority="1">
      <formula>LEN(TRIM(D44))&gt;0</formula>
    </cfRule>
  </conditionalFormatting>
  <hyperlinks>
    <hyperlink ref="F12" location="'1.1'!B3" display="1.1 O menu de navegação deve estar estruturado como uma lista de opções" xr:uid="{00000000-0004-0000-0000-000000000000}"/>
    <hyperlink ref="F13" location="'1.2'!B3" display="1.2 É possível selecionar as opções e as subopções do menu quer com rato quer com teclado" xr:uid="{00000000-0004-0000-0000-000001000000}"/>
    <hyperlink ref="F14" location="'1.3'!B3" display="1.3 As imagens-link, caso existam no menu, devem ter o correspondente equivalente alternativo em texto" xr:uid="{00000000-0004-0000-0000-000002000000}"/>
    <hyperlink ref="F16" location="'2.1'!B3" display="2.1 Existe um título &lt;h1&gt; marcado na página" xr:uid="{00000000-0004-0000-0000-000003000000}"/>
    <hyperlink ref="F17" location="'2.2'!B3" display="2.2 Existe uma marcação hierarquizada de títulos e subtítulos na página (&lt;h1&gt;...&lt;h6&gt;)" xr:uid="{00000000-0004-0000-0000-000004000000}"/>
    <hyperlink ref="F19" location="'3.1'!B3" display="3.1 As células que constituem os cabeçalhos da tabela estão marcadas com o elemento &lt;th&gt;" xr:uid="{00000000-0004-0000-0000-000005000000}"/>
    <hyperlink ref="F20" location="'3.2'!B3" display="3.2 A legenda da tabela está marcada com o elemento &lt;caption&gt;" xr:uid="{00000000-0004-0000-0000-000006000000}"/>
    <hyperlink ref="F22" location="'4.1'!B3" display="4.1 Ao clicar com o rato na etiqueta, o cursor surge no respetivo campo de edição" xr:uid="{00000000-0004-0000-0000-000007000000}"/>
    <hyperlink ref="F23" location="'4.2'!B3" display="4.2 É possível identificar os campos de preenchimento obrigatório quando se usa apenas um leitor de ecrã" xr:uid="{00000000-0004-0000-0000-000008000000}"/>
    <hyperlink ref="F24" location="'4.3'!B3" display="4.3 É possível localizar e ler as mensagens de erro usando apenas um leitor de ecrã" xr:uid="{00000000-0004-0000-0000-000009000000}"/>
    <hyperlink ref="F26" location="'5.1'!B3" display="5.1 A imagem ou gráfico tem um equivalente alternativo em texto curto e correto" xr:uid="{00000000-0004-0000-0000-00000A000000}"/>
    <hyperlink ref="F27" location="'5.2'!B3" display="5.2 O gráfico é acompanhado de uma descrição longa" xr:uid="{00000000-0004-0000-0000-00000B000000}"/>
    <hyperlink ref="F28" location="'5.3'!B3" display="5.3 As imagens-link têm um equivalente alternativo correto" xr:uid="{00000000-0004-0000-0000-00000C000000}"/>
    <hyperlink ref="F30" location="'6.1'!B3" display="6.1 No corpo de um documento, o rácio de contraste entre a cor do texto normal (menor que 18 pontos ou menor que 14 pontos negrito) e a cor do fundo é superior a 4,5:1" xr:uid="{00000000-0004-0000-0000-00000D000000}"/>
    <hyperlink ref="F31" location="'6.2'!B3" display="6.2 O rácio de contraste entre a cor do texto de tamanho grande (maior ou igual que 18 pontos ou maior ou igual que 14 pontos negrito) e a cor do fundo é superior a 3:1" xr:uid="{00000000-0004-0000-0000-00000E000000}"/>
    <hyperlink ref="F33" location="'7.1'!B3" display="7.1 Deve ser possível ativar os botões de controlo do leitor quer com o rato quer com o teclado" xr:uid="{00000000-0004-0000-0000-00000F000000}"/>
    <hyperlink ref="F34" location="'7.2'!B3" display="7.2 O vídeo ou o áudio deve conter preferencialmente legendas fechadas sincronizadas. Caso não seja possível, no mínimo, deve disponibilizar-se uma transcrição textual" xr:uid="{00000000-0004-0000-0000-000010000000}"/>
    <hyperlink ref="F36" location="'8.1'!B3" display="8.1 Quando se retira a CSS, todos os elementos HTML devem alinhar à esquerda" xr:uid="{00000000-0004-0000-0000-000011000000}"/>
    <hyperlink ref="F37" location="'8.2'!B3" display="8.2 Quando se retira a CSS, a informação aparece numa ordem lógica" xr:uid="{00000000-0004-0000-0000-000012000000}"/>
    <hyperlink ref="F38" location="'8.3'!B3" display="8.3 Quando se retira a CSS, deve ser possível reconhecer a semântica dos diversos elementos" xr:uid="{00000000-0004-0000-0000-000013000000}"/>
    <hyperlink ref="F39" location="'8.4'!B3" display="8.4 Quando se retira a CSS, a informação relevante permanece visível" xr:uid="{00000000-0004-0000-0000-000014000000}"/>
    <hyperlink ref="F40" location="'8.5'!B3" display="8.5 A maquetização da página é feita sem recorrer ao elemento &lt;table&gt;" xr:uid="{00000000-0004-0000-0000-000015000000}"/>
    <hyperlink ref="F42" location="'9.1'!B3" display="9.1 A página apresenta-se sem erros de (x)HTML" xr:uid="{00000000-0004-0000-0000-000016000000}"/>
    <hyperlink ref="F44" location="'10.1'!B3" display="10.1 Nos ficheiros PDF é possível, no mínimo, extrair o conteúdo textual para formato TXT" xr:uid="{00000000-0004-0000-0000-000017000000}"/>
  </hyperlinks>
  <pageMargins left="0.7" right="0.7" top="0.75" bottom="0.75" header="0.3" footer="0.3"/>
  <pageSetup paperSize="9"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workbookViewId="0">
      <selection activeCell="L29" sqref="L29"/>
    </sheetView>
  </sheetViews>
  <sheetFormatPr defaultColWidth="10.83203125" defaultRowHeight="15.5" x14ac:dyDescent="0.35"/>
  <cols>
    <col min="1" max="1" width="10.83203125" style="4"/>
    <col min="2" max="4" width="3.6640625" style="5" customWidth="1"/>
    <col min="5" max="5" width="3" style="4" customWidth="1"/>
    <col min="6" max="13" width="10.83203125" style="4"/>
    <col min="14" max="14" width="5.6640625" style="4" customWidth="1"/>
    <col min="15" max="16384" width="10.83203125" style="4"/>
  </cols>
  <sheetData>
    <row r="1" spans="1:14" customFormat="1" ht="23.5" x14ac:dyDescent="0.55000000000000004">
      <c r="A1" s="40" t="s">
        <v>83</v>
      </c>
      <c r="B1" s="40"/>
      <c r="C1" s="40"/>
      <c r="D1" s="1"/>
      <c r="F1" s="7" t="s">
        <v>18</v>
      </c>
    </row>
    <row r="2" spans="1:14" customFormat="1" x14ac:dyDescent="0.35">
      <c r="B2" s="1" t="s">
        <v>1</v>
      </c>
      <c r="C2" s="1" t="s">
        <v>2</v>
      </c>
      <c r="D2" s="1" t="s">
        <v>3</v>
      </c>
    </row>
    <row r="3" spans="1:14" customFormat="1" ht="18.5" x14ac:dyDescent="0.45">
      <c r="B3" s="6" t="s">
        <v>6</v>
      </c>
      <c r="C3" s="6"/>
      <c r="D3" s="6"/>
      <c r="F3" s="8" t="s">
        <v>39</v>
      </c>
    </row>
    <row r="4" spans="1:14" customFormat="1" ht="48" customHeight="1" x14ac:dyDescent="0.35">
      <c r="B4" s="1"/>
      <c r="C4" s="1"/>
      <c r="D4" s="1"/>
      <c r="F4" s="38" t="s">
        <v>59</v>
      </c>
      <c r="G4" s="38"/>
      <c r="H4" s="38"/>
      <c r="I4" s="38"/>
      <c r="J4" s="38"/>
      <c r="K4" s="38"/>
      <c r="L4" s="38"/>
      <c r="M4" s="38"/>
      <c r="N4" s="38"/>
    </row>
    <row r="5" spans="1:14" customFormat="1" x14ac:dyDescent="0.35">
      <c r="B5" s="1"/>
      <c r="C5" s="1"/>
      <c r="D5" s="1"/>
    </row>
    <row r="6" spans="1:14" customFormat="1" ht="18.5" x14ac:dyDescent="0.45">
      <c r="B6" s="8" t="s">
        <v>7</v>
      </c>
      <c r="C6" s="1"/>
      <c r="D6" s="1"/>
    </row>
    <row r="7" spans="1:14" x14ac:dyDescent="0.35">
      <c r="J7" s="4" t="s">
        <v>16</v>
      </c>
    </row>
    <row r="8" spans="1:14" ht="16" customHeight="1" x14ac:dyDescent="0.35">
      <c r="B8" s="22"/>
      <c r="C8" s="22"/>
      <c r="D8" s="22"/>
      <c r="E8" s="22"/>
      <c r="F8" s="22"/>
      <c r="G8" s="22"/>
      <c r="H8" s="22"/>
      <c r="J8" s="39" t="s">
        <v>101</v>
      </c>
      <c r="K8" s="39"/>
      <c r="L8" s="39"/>
      <c r="M8" s="39"/>
    </row>
    <row r="9" spans="1:14" x14ac:dyDescent="0.35">
      <c r="B9" s="22"/>
      <c r="C9" s="22"/>
      <c r="D9" s="22"/>
      <c r="E9" s="22"/>
      <c r="F9" s="22"/>
      <c r="G9" s="22"/>
      <c r="H9" s="22"/>
      <c r="J9" s="39"/>
      <c r="K9" s="39"/>
      <c r="L9" s="39"/>
      <c r="M9" s="39"/>
    </row>
    <row r="10" spans="1:14" x14ac:dyDescent="0.35">
      <c r="B10" s="22"/>
      <c r="C10" s="22"/>
      <c r="D10" s="22"/>
      <c r="E10" s="22"/>
      <c r="F10" s="22"/>
      <c r="G10" s="22"/>
      <c r="H10" s="22"/>
      <c r="J10" s="39"/>
      <c r="K10" s="39"/>
      <c r="L10" s="39"/>
      <c r="M10" s="39"/>
    </row>
    <row r="11" spans="1:14" x14ac:dyDescent="0.35">
      <c r="B11" s="22"/>
      <c r="C11" s="22"/>
      <c r="D11" s="22"/>
      <c r="E11" s="22"/>
      <c r="F11" s="22"/>
      <c r="G11" s="22"/>
      <c r="H11" s="22"/>
      <c r="J11" s="39"/>
      <c r="K11" s="39"/>
      <c r="L11" s="39"/>
      <c r="M11" s="39"/>
    </row>
    <row r="12" spans="1:14" x14ac:dyDescent="0.35">
      <c r="B12" s="22"/>
      <c r="C12" s="22"/>
      <c r="D12" s="22"/>
      <c r="E12" s="22"/>
      <c r="F12" s="22"/>
      <c r="G12" s="22"/>
      <c r="H12" s="22"/>
      <c r="J12" s="39"/>
      <c r="K12" s="39"/>
      <c r="L12" s="39"/>
      <c r="M12" s="39"/>
    </row>
    <row r="13" spans="1:14" x14ac:dyDescent="0.35">
      <c r="B13" s="22"/>
      <c r="C13" s="22"/>
      <c r="D13" s="22"/>
      <c r="E13" s="22"/>
      <c r="F13" s="22"/>
      <c r="G13" s="22"/>
      <c r="H13" s="22"/>
      <c r="J13" s="39"/>
      <c r="K13" s="39"/>
      <c r="L13" s="39"/>
      <c r="M13" s="39"/>
    </row>
    <row r="14" spans="1:14" x14ac:dyDescent="0.35">
      <c r="B14" s="22"/>
      <c r="C14" s="22"/>
      <c r="D14" s="22"/>
      <c r="E14" s="22"/>
      <c r="F14" s="22"/>
      <c r="G14" s="22"/>
      <c r="H14" s="22"/>
      <c r="J14" s="39"/>
      <c r="K14" s="39"/>
      <c r="L14" s="39"/>
      <c r="M14" s="39"/>
    </row>
    <row r="15" spans="1:14" x14ac:dyDescent="0.35">
      <c r="B15" s="22"/>
      <c r="C15" s="22"/>
      <c r="D15" s="22"/>
      <c r="E15" s="22"/>
      <c r="F15" s="22"/>
      <c r="G15" s="22"/>
      <c r="H15" s="22"/>
      <c r="J15" s="39"/>
      <c r="K15" s="39"/>
      <c r="L15" s="39"/>
      <c r="M15" s="39"/>
    </row>
    <row r="16" spans="1:14" x14ac:dyDescent="0.35">
      <c r="B16" s="22"/>
      <c r="C16" s="22"/>
      <c r="D16" s="22"/>
      <c r="E16" s="22"/>
      <c r="F16" s="22"/>
      <c r="G16" s="22"/>
      <c r="H16" s="22"/>
      <c r="J16" s="39"/>
      <c r="K16" s="39"/>
      <c r="L16" s="39"/>
      <c r="M16" s="39"/>
    </row>
    <row r="17" spans="2:13" x14ac:dyDescent="0.35">
      <c r="B17" s="22"/>
      <c r="C17" s="22"/>
      <c r="D17" s="22"/>
      <c r="E17" s="22"/>
      <c r="F17" s="22"/>
      <c r="G17" s="22"/>
      <c r="H17" s="22"/>
      <c r="J17" s="39"/>
      <c r="K17" s="39"/>
      <c r="L17" s="39"/>
      <c r="M17" s="39"/>
    </row>
    <row r="18" spans="2:13" x14ac:dyDescent="0.35">
      <c r="B18" s="22"/>
      <c r="C18" s="22"/>
      <c r="D18" s="22"/>
      <c r="E18" s="22"/>
      <c r="F18" s="22"/>
      <c r="G18" s="22"/>
      <c r="H18" s="22"/>
      <c r="J18" s="39"/>
      <c r="K18" s="39"/>
      <c r="L18" s="39"/>
      <c r="M18" s="39"/>
    </row>
    <row r="19" spans="2:13" x14ac:dyDescent="0.35">
      <c r="B19" s="22"/>
      <c r="C19" s="22"/>
      <c r="D19" s="22"/>
      <c r="E19" s="22"/>
      <c r="F19" s="22"/>
      <c r="G19" s="22"/>
      <c r="H19" s="22"/>
      <c r="J19" s="39"/>
      <c r="K19" s="39"/>
      <c r="L19" s="39"/>
      <c r="M19" s="39"/>
    </row>
    <row r="20" spans="2:13" x14ac:dyDescent="0.35">
      <c r="B20" s="22"/>
      <c r="C20" s="22"/>
      <c r="D20" s="22"/>
      <c r="E20" s="22"/>
      <c r="F20" s="22"/>
      <c r="G20" s="22"/>
      <c r="H20" s="22"/>
      <c r="J20" s="39"/>
      <c r="K20" s="39"/>
      <c r="L20" s="39"/>
      <c r="M20" s="39"/>
    </row>
    <row r="21" spans="2:13" x14ac:dyDescent="0.35">
      <c r="B21" s="22"/>
      <c r="C21" s="22"/>
      <c r="D21" s="22"/>
      <c r="E21" s="22"/>
      <c r="F21" s="22"/>
      <c r="G21" s="22"/>
      <c r="H21" s="22"/>
      <c r="J21" s="39"/>
      <c r="K21" s="39"/>
      <c r="L21" s="39"/>
      <c r="M21" s="39"/>
    </row>
    <row r="22" spans="2:13" x14ac:dyDescent="0.35">
      <c r="B22" s="22"/>
      <c r="C22" s="22"/>
      <c r="D22" s="22"/>
      <c r="E22" s="22"/>
      <c r="F22" s="22"/>
      <c r="G22" s="22"/>
      <c r="H22" s="22"/>
      <c r="J22" s="39"/>
      <c r="K22" s="39"/>
      <c r="L22" s="39"/>
      <c r="M22" s="39"/>
    </row>
    <row r="23" spans="2:13" x14ac:dyDescent="0.35">
      <c r="B23" s="22"/>
      <c r="C23" s="22"/>
      <c r="D23" s="22"/>
      <c r="E23" s="22"/>
      <c r="F23" s="22"/>
      <c r="G23" s="22"/>
      <c r="H23" s="22"/>
      <c r="J23" s="39"/>
      <c r="K23" s="39"/>
      <c r="L23" s="39"/>
      <c r="M23" s="39"/>
    </row>
    <row r="24" spans="2:13" x14ac:dyDescent="0.35">
      <c r="B24" s="22"/>
      <c r="C24" s="22"/>
      <c r="D24" s="22"/>
      <c r="E24" s="22"/>
      <c r="F24" s="22"/>
      <c r="G24" s="22"/>
      <c r="H24" s="22"/>
      <c r="J24" s="39"/>
      <c r="K24" s="39"/>
      <c r="L24" s="39"/>
      <c r="M24" s="39"/>
    </row>
    <row r="25" spans="2:13" x14ac:dyDescent="0.35">
      <c r="B25" s="22"/>
      <c r="C25" s="22"/>
      <c r="D25" s="22"/>
      <c r="E25" s="22"/>
      <c r="F25" s="22"/>
      <c r="G25" s="22"/>
      <c r="H25" s="22"/>
      <c r="J25" s="39"/>
      <c r="K25" s="39"/>
      <c r="L25" s="39"/>
      <c r="M25" s="39"/>
    </row>
    <row r="26" spans="2:13" x14ac:dyDescent="0.35">
      <c r="B26" s="22"/>
      <c r="C26" s="22"/>
      <c r="D26" s="22"/>
      <c r="E26" s="22"/>
      <c r="F26" s="22"/>
      <c r="G26" s="22"/>
      <c r="H26" s="22"/>
      <c r="J26" s="39"/>
      <c r="K26" s="39"/>
      <c r="L26" s="39"/>
      <c r="M26" s="39"/>
    </row>
    <row r="27" spans="2:13" x14ac:dyDescent="0.35">
      <c r="B27" s="22"/>
      <c r="C27" s="22"/>
      <c r="D27" s="22"/>
      <c r="E27" s="22"/>
      <c r="F27" s="22"/>
      <c r="G27" s="22"/>
      <c r="H27" s="22"/>
      <c r="J27" s="39"/>
      <c r="K27" s="39"/>
      <c r="L27" s="39"/>
      <c r="M27" s="39"/>
    </row>
    <row r="30" spans="2:13" x14ac:dyDescent="0.35">
      <c r="B30" s="20"/>
    </row>
    <row r="31" spans="2:13" x14ac:dyDescent="0.35">
      <c r="B31" s="19"/>
    </row>
    <row r="32" spans="2:13" x14ac:dyDescent="0.35">
      <c r="B32" s="19"/>
    </row>
    <row r="33" spans="2:2" x14ac:dyDescent="0.35">
      <c r="B33" s="19"/>
    </row>
    <row r="34" spans="2:2" x14ac:dyDescent="0.35">
      <c r="B34" s="18"/>
    </row>
    <row r="35" spans="2:2" x14ac:dyDescent="0.35">
      <c r="B35" s="18"/>
    </row>
    <row r="36" spans="2:2" x14ac:dyDescent="0.35">
      <c r="B36" s="18"/>
    </row>
    <row r="37" spans="2:2" x14ac:dyDescent="0.35">
      <c r="B37" s="18"/>
    </row>
    <row r="38" spans="2:2" x14ac:dyDescent="0.35">
      <c r="B38" s="21"/>
    </row>
    <row r="39" spans="2:2" x14ac:dyDescent="0.35">
      <c r="B39" s="21"/>
    </row>
  </sheetData>
  <sheetProtection selectLockedCells="1"/>
  <mergeCells count="3">
    <mergeCell ref="F4:N4"/>
    <mergeCell ref="J8:M27"/>
    <mergeCell ref="A1:C1"/>
  </mergeCells>
  <phoneticPr fontId="3" type="noConversion"/>
  <hyperlinks>
    <hyperlink ref="A1" location="Síntese!A1" display="voltar à página inicial" xr:uid="{00000000-0004-0000-0100-000000000000}"/>
  </hyperlinks>
  <pageMargins left="0.7" right="0.7" top="0.75" bottom="0.75" header="0.3" footer="0.3"/>
  <pageSetup paperSize="9" orientation="landscape" horizontalDpi="0" verticalDpi="0"/>
  <headerFooter>
    <oddFooter>Página &amp;P&amp;R&amp;A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7"/>
  <sheetViews>
    <sheetView workbookViewId="0">
      <selection activeCell="P18" sqref="P18"/>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5" width="10.83203125" style="4"/>
  </cols>
  <sheetData>
    <row r="1" spans="1:15" ht="23.5" x14ac:dyDescent="0.55000000000000004">
      <c r="A1" s="40" t="s">
        <v>83</v>
      </c>
      <c r="B1" s="40"/>
      <c r="C1" s="40"/>
      <c r="D1" s="1"/>
      <c r="E1"/>
      <c r="F1" s="7" t="s">
        <v>18</v>
      </c>
      <c r="G1"/>
      <c r="H1"/>
      <c r="I1"/>
      <c r="J1"/>
      <c r="K1"/>
      <c r="L1"/>
      <c r="M1"/>
      <c r="N1"/>
      <c r="O1"/>
    </row>
    <row r="2" spans="1:15" x14ac:dyDescent="0.35">
      <c r="A2"/>
      <c r="B2" s="1" t="s">
        <v>1</v>
      </c>
      <c r="C2" s="1" t="s">
        <v>2</v>
      </c>
      <c r="D2" s="1" t="s">
        <v>3</v>
      </c>
      <c r="E2"/>
      <c r="F2"/>
      <c r="G2"/>
      <c r="H2"/>
      <c r="I2"/>
      <c r="J2"/>
      <c r="K2"/>
      <c r="L2"/>
      <c r="M2"/>
      <c r="N2"/>
      <c r="O2"/>
    </row>
    <row r="3" spans="1:15" ht="18.5" x14ac:dyDescent="0.45">
      <c r="A3"/>
      <c r="B3" s="6" t="s">
        <v>6</v>
      </c>
      <c r="C3" s="6" t="s">
        <v>4</v>
      </c>
      <c r="D3" s="6" t="s">
        <v>4</v>
      </c>
      <c r="E3"/>
      <c r="F3" s="8" t="s">
        <v>40</v>
      </c>
      <c r="G3"/>
      <c r="H3"/>
      <c r="I3"/>
      <c r="J3"/>
      <c r="K3"/>
      <c r="L3"/>
      <c r="M3"/>
      <c r="N3"/>
      <c r="O3"/>
    </row>
    <row r="4" spans="1:15" ht="16" customHeight="1" x14ac:dyDescent="0.35">
      <c r="A4"/>
      <c r="B4" s="1"/>
      <c r="C4" s="1"/>
      <c r="D4" s="1"/>
      <c r="E4"/>
      <c r="F4" s="38" t="s">
        <v>60</v>
      </c>
      <c r="G4" s="38"/>
      <c r="H4" s="38"/>
      <c r="I4" s="38"/>
      <c r="J4" s="38"/>
      <c r="K4" s="38"/>
      <c r="L4" s="38"/>
      <c r="M4" s="38"/>
      <c r="N4" s="38"/>
      <c r="O4"/>
    </row>
    <row r="5" spans="1:15" x14ac:dyDescent="0.35">
      <c r="A5"/>
      <c r="B5" s="1"/>
      <c r="C5" s="1"/>
      <c r="D5" s="1"/>
      <c r="E5"/>
      <c r="F5"/>
      <c r="G5"/>
      <c r="H5"/>
      <c r="I5"/>
      <c r="J5"/>
      <c r="K5"/>
      <c r="L5"/>
      <c r="M5"/>
      <c r="N5"/>
      <c r="O5"/>
    </row>
    <row r="6" spans="1:15" ht="18.5" x14ac:dyDescent="0.45">
      <c r="A6"/>
      <c r="B6" s="8" t="s">
        <v>7</v>
      </c>
      <c r="C6" s="1"/>
      <c r="D6" s="1"/>
      <c r="E6"/>
      <c r="F6"/>
      <c r="G6"/>
      <c r="H6"/>
      <c r="I6"/>
      <c r="J6"/>
      <c r="K6"/>
      <c r="L6"/>
      <c r="M6"/>
      <c r="N6"/>
      <c r="O6"/>
    </row>
    <row r="7" spans="1:15" x14ac:dyDescent="0.35">
      <c r="J7" s="4" t="s">
        <v>16</v>
      </c>
    </row>
    <row r="8" spans="1:15" x14ac:dyDescent="0.35">
      <c r="B8" s="22"/>
      <c r="C8" s="22"/>
      <c r="D8" s="22"/>
      <c r="E8" s="22"/>
      <c r="F8" s="22"/>
      <c r="G8" s="22"/>
      <c r="H8" s="22"/>
      <c r="J8" s="41" t="s">
        <v>102</v>
      </c>
      <c r="K8" s="41"/>
      <c r="L8" s="41"/>
      <c r="M8" s="41"/>
    </row>
    <row r="9" spans="1:15" x14ac:dyDescent="0.35">
      <c r="B9" s="22"/>
      <c r="C9" s="22"/>
      <c r="D9" s="22"/>
      <c r="E9" s="22"/>
      <c r="F9" s="22"/>
      <c r="G9" s="22"/>
      <c r="H9" s="22"/>
      <c r="J9" s="41"/>
      <c r="K9" s="41"/>
      <c r="L9" s="41"/>
      <c r="M9" s="41"/>
    </row>
    <row r="10" spans="1:15" x14ac:dyDescent="0.35">
      <c r="B10" s="22"/>
      <c r="C10" s="22"/>
      <c r="D10" s="22"/>
      <c r="E10" s="22"/>
      <c r="F10" s="22"/>
      <c r="G10" s="22"/>
      <c r="H10" s="22"/>
      <c r="J10" s="41"/>
      <c r="K10" s="41"/>
      <c r="L10" s="41"/>
      <c r="M10" s="41"/>
    </row>
    <row r="11" spans="1:15" x14ac:dyDescent="0.35">
      <c r="B11" s="22"/>
      <c r="C11" s="22"/>
      <c r="D11" s="22"/>
      <c r="E11" s="22"/>
      <c r="F11" s="22"/>
      <c r="G11" s="22"/>
      <c r="H11" s="22"/>
      <c r="J11" s="41"/>
      <c r="K11" s="41"/>
      <c r="L11" s="41"/>
      <c r="M11" s="41"/>
    </row>
    <row r="12" spans="1:15" x14ac:dyDescent="0.35">
      <c r="B12" s="22"/>
      <c r="C12" s="22"/>
      <c r="D12" s="22"/>
      <c r="E12" s="22"/>
      <c r="F12" s="22"/>
      <c r="G12" s="22"/>
      <c r="H12" s="22"/>
      <c r="J12" s="41"/>
      <c r="K12" s="41"/>
      <c r="L12" s="41"/>
      <c r="M12" s="41"/>
    </row>
    <row r="13" spans="1:15" x14ac:dyDescent="0.35">
      <c r="B13" s="22"/>
      <c r="C13" s="22"/>
      <c r="D13" s="22"/>
      <c r="E13" s="22"/>
      <c r="F13" s="22"/>
      <c r="G13" s="22"/>
      <c r="H13" s="22"/>
      <c r="J13" s="41"/>
      <c r="K13" s="41"/>
      <c r="L13" s="41"/>
      <c r="M13" s="41"/>
    </row>
    <row r="14" spans="1:15" x14ac:dyDescent="0.35">
      <c r="B14" s="22"/>
      <c r="C14" s="22"/>
      <c r="D14" s="22"/>
      <c r="E14" s="22"/>
      <c r="F14" s="22"/>
      <c r="G14" s="22"/>
      <c r="H14" s="22"/>
      <c r="J14" s="41"/>
      <c r="K14" s="41"/>
      <c r="L14" s="41"/>
      <c r="M14" s="41"/>
    </row>
    <row r="15" spans="1:15" x14ac:dyDescent="0.35">
      <c r="B15" s="22"/>
      <c r="C15" s="22"/>
      <c r="D15" s="22"/>
      <c r="E15" s="22"/>
      <c r="F15" s="22"/>
      <c r="G15" s="22"/>
      <c r="H15" s="22"/>
      <c r="J15" s="41"/>
      <c r="K15" s="41"/>
      <c r="L15" s="41"/>
      <c r="M15" s="41"/>
    </row>
    <row r="16" spans="1:15" x14ac:dyDescent="0.35">
      <c r="B16" s="22"/>
      <c r="C16" s="22"/>
      <c r="D16" s="22"/>
      <c r="E16" s="22"/>
      <c r="F16" s="22"/>
      <c r="G16" s="22"/>
      <c r="H16" s="22"/>
      <c r="J16" s="41"/>
      <c r="K16" s="41"/>
      <c r="L16" s="41"/>
      <c r="M16" s="41"/>
    </row>
    <row r="17" spans="2:13" x14ac:dyDescent="0.35">
      <c r="B17" s="22"/>
      <c r="C17" s="22"/>
      <c r="D17" s="22"/>
      <c r="E17" s="22"/>
      <c r="F17" s="22"/>
      <c r="G17" s="22"/>
      <c r="H17" s="22"/>
      <c r="J17" s="41"/>
      <c r="K17" s="41"/>
      <c r="L17" s="41"/>
      <c r="M17" s="41"/>
    </row>
    <row r="18" spans="2:13" x14ac:dyDescent="0.35">
      <c r="B18" s="22"/>
      <c r="C18" s="22"/>
      <c r="D18" s="22"/>
      <c r="E18" s="22"/>
      <c r="F18" s="22"/>
      <c r="G18" s="22"/>
      <c r="H18" s="22"/>
      <c r="J18" s="41"/>
      <c r="K18" s="41"/>
      <c r="L18" s="41"/>
      <c r="M18" s="41"/>
    </row>
    <row r="19" spans="2:13" x14ac:dyDescent="0.35">
      <c r="B19" s="22"/>
      <c r="C19" s="22"/>
      <c r="D19" s="22"/>
      <c r="E19" s="22"/>
      <c r="F19" s="22"/>
      <c r="G19" s="22"/>
      <c r="H19" s="22"/>
      <c r="J19" s="41"/>
      <c r="K19" s="41"/>
      <c r="L19" s="41"/>
      <c r="M19" s="41"/>
    </row>
    <row r="20" spans="2:13" x14ac:dyDescent="0.35">
      <c r="B20" s="22" t="s">
        <v>4</v>
      </c>
      <c r="C20" s="22"/>
      <c r="D20" s="22"/>
      <c r="E20" s="22"/>
      <c r="F20" s="22"/>
      <c r="G20" s="22"/>
      <c r="H20" s="22"/>
      <c r="J20" s="41"/>
      <c r="K20" s="41"/>
      <c r="L20" s="41"/>
      <c r="M20" s="41"/>
    </row>
    <row r="21" spans="2:13" x14ac:dyDescent="0.35">
      <c r="B21" s="22"/>
      <c r="C21" s="22"/>
      <c r="D21" s="22"/>
      <c r="E21" s="22"/>
      <c r="F21" s="22"/>
      <c r="G21" s="22"/>
      <c r="H21" s="22"/>
      <c r="J21" s="41"/>
      <c r="K21" s="41"/>
      <c r="L21" s="41"/>
      <c r="M21" s="41"/>
    </row>
    <row r="22" spans="2:13" x14ac:dyDescent="0.35">
      <c r="B22" s="22"/>
      <c r="C22" s="22"/>
      <c r="D22" s="22"/>
      <c r="E22" s="22"/>
      <c r="F22" s="22"/>
      <c r="G22" s="22"/>
      <c r="H22" s="22"/>
      <c r="J22" s="41"/>
      <c r="K22" s="41"/>
      <c r="L22" s="41"/>
      <c r="M22" s="41"/>
    </row>
    <row r="23" spans="2:13" x14ac:dyDescent="0.35">
      <c r="B23" s="22"/>
      <c r="C23" s="22"/>
      <c r="D23" s="22"/>
      <c r="E23" s="22"/>
      <c r="F23" s="22"/>
      <c r="G23" s="22"/>
      <c r="H23" s="22"/>
      <c r="J23" s="41"/>
      <c r="K23" s="41"/>
      <c r="L23" s="41"/>
      <c r="M23" s="41"/>
    </row>
    <row r="24" spans="2:13" x14ac:dyDescent="0.35">
      <c r="B24" s="22"/>
      <c r="C24" s="22"/>
      <c r="D24" s="22"/>
      <c r="E24" s="22"/>
      <c r="F24" s="22"/>
      <c r="G24" s="22"/>
      <c r="H24" s="22"/>
      <c r="J24" s="41"/>
      <c r="K24" s="41"/>
      <c r="L24" s="41"/>
      <c r="M24" s="41"/>
    </row>
    <row r="25" spans="2:13" x14ac:dyDescent="0.35">
      <c r="B25" s="22"/>
      <c r="C25" s="22"/>
      <c r="D25" s="22"/>
      <c r="E25" s="22"/>
      <c r="F25" s="22"/>
      <c r="G25" s="22"/>
      <c r="H25" s="22"/>
      <c r="J25" s="41"/>
      <c r="K25" s="41"/>
      <c r="L25" s="41"/>
      <c r="M25" s="41"/>
    </row>
    <row r="26" spans="2:13" x14ac:dyDescent="0.35">
      <c r="B26" s="22"/>
      <c r="C26" s="22"/>
      <c r="D26" s="22"/>
      <c r="E26" s="22"/>
      <c r="F26" s="22"/>
      <c r="G26" s="22"/>
      <c r="H26" s="22"/>
      <c r="J26" s="41"/>
      <c r="K26" s="41"/>
      <c r="L26" s="41"/>
      <c r="M26" s="41"/>
    </row>
    <row r="27" spans="2:13" x14ac:dyDescent="0.35">
      <c r="B27" s="22"/>
      <c r="C27" s="22"/>
      <c r="D27" s="22"/>
      <c r="E27" s="22"/>
      <c r="F27" s="22"/>
      <c r="G27" s="22"/>
      <c r="H27" s="22"/>
      <c r="J27" s="41"/>
      <c r="K27" s="41"/>
      <c r="L27" s="41"/>
      <c r="M27" s="41"/>
    </row>
  </sheetData>
  <sheetProtection selectLockedCells="1"/>
  <mergeCells count="3">
    <mergeCell ref="F4:N4"/>
    <mergeCell ref="J8:M27"/>
    <mergeCell ref="A1:C1"/>
  </mergeCells>
  <hyperlinks>
    <hyperlink ref="A1" location="Síntese!A1" display="voltar à página inicial" xr:uid="{00000000-0004-0000-02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7"/>
  <sheetViews>
    <sheetView workbookViewId="0">
      <selection activeCell="J8" sqref="J8:M27"/>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6" width="10.83203125" style="4"/>
  </cols>
  <sheetData>
    <row r="1" spans="1:16" ht="23.5" x14ac:dyDescent="0.55000000000000004">
      <c r="A1" s="40" t="s">
        <v>83</v>
      </c>
      <c r="B1" s="40"/>
      <c r="C1" s="40"/>
      <c r="D1" s="1"/>
      <c r="E1"/>
      <c r="F1" s="7" t="s">
        <v>18</v>
      </c>
      <c r="G1"/>
      <c r="H1"/>
      <c r="I1"/>
      <c r="J1"/>
      <c r="K1"/>
      <c r="L1"/>
      <c r="M1"/>
      <c r="N1"/>
      <c r="O1"/>
      <c r="P1"/>
    </row>
    <row r="2" spans="1:16" x14ac:dyDescent="0.35">
      <c r="A2"/>
      <c r="B2" s="1" t="s">
        <v>1</v>
      </c>
      <c r="C2" s="1" t="s">
        <v>2</v>
      </c>
      <c r="D2" s="1" t="s">
        <v>3</v>
      </c>
      <c r="E2"/>
      <c r="F2"/>
      <c r="G2"/>
      <c r="H2"/>
      <c r="I2"/>
      <c r="J2"/>
      <c r="K2"/>
      <c r="L2"/>
      <c r="M2"/>
      <c r="N2"/>
      <c r="O2"/>
      <c r="P2"/>
    </row>
    <row r="3" spans="1:16" ht="18.5" x14ac:dyDescent="0.45">
      <c r="A3"/>
      <c r="B3" s="6"/>
      <c r="C3" s="6" t="s">
        <v>4</v>
      </c>
      <c r="D3" s="6" t="s">
        <v>6</v>
      </c>
      <c r="E3"/>
      <c r="F3" s="8" t="s">
        <v>41</v>
      </c>
      <c r="G3"/>
      <c r="H3"/>
      <c r="I3"/>
      <c r="J3"/>
      <c r="K3"/>
      <c r="L3"/>
      <c r="M3"/>
      <c r="N3"/>
      <c r="O3"/>
      <c r="P3"/>
    </row>
    <row r="4" spans="1:16" ht="32" customHeight="1" x14ac:dyDescent="0.35">
      <c r="A4"/>
      <c r="B4" s="1"/>
      <c r="C4" s="1"/>
      <c r="D4" s="1"/>
      <c r="E4"/>
      <c r="F4" s="38" t="s">
        <v>61</v>
      </c>
      <c r="G4" s="38"/>
      <c r="H4" s="38"/>
      <c r="I4" s="38"/>
      <c r="J4" s="38"/>
      <c r="K4" s="38"/>
      <c r="L4" s="38"/>
      <c r="M4" s="38"/>
      <c r="N4" s="38"/>
      <c r="O4"/>
      <c r="P4"/>
    </row>
    <row r="5" spans="1:16" x14ac:dyDescent="0.35">
      <c r="A5"/>
      <c r="B5" s="1"/>
      <c r="C5" s="1"/>
      <c r="D5" s="1"/>
      <c r="E5"/>
      <c r="F5"/>
      <c r="G5"/>
      <c r="H5"/>
      <c r="I5"/>
      <c r="J5"/>
      <c r="K5"/>
      <c r="L5"/>
      <c r="M5"/>
      <c r="N5"/>
      <c r="O5"/>
      <c r="P5"/>
    </row>
    <row r="6" spans="1:16" ht="18.5" x14ac:dyDescent="0.45">
      <c r="A6"/>
      <c r="B6" s="8" t="s">
        <v>7</v>
      </c>
      <c r="C6" s="1"/>
      <c r="D6" s="1"/>
      <c r="E6"/>
      <c r="F6"/>
      <c r="G6"/>
      <c r="H6"/>
      <c r="I6"/>
      <c r="J6"/>
      <c r="K6"/>
      <c r="L6"/>
      <c r="M6"/>
      <c r="N6"/>
      <c r="O6"/>
      <c r="P6"/>
    </row>
    <row r="7" spans="1:16" x14ac:dyDescent="0.35">
      <c r="J7" s="4" t="s">
        <v>16</v>
      </c>
    </row>
    <row r="8" spans="1:16" x14ac:dyDescent="0.35">
      <c r="B8" s="24"/>
      <c r="C8" s="24"/>
      <c r="D8" s="24"/>
      <c r="E8" s="24"/>
      <c r="F8" s="24"/>
      <c r="G8" s="24"/>
      <c r="H8" s="24"/>
      <c r="J8" s="41" t="s">
        <v>87</v>
      </c>
      <c r="K8" s="41"/>
      <c r="L8" s="41"/>
      <c r="M8" s="41"/>
    </row>
    <row r="9" spans="1:16" x14ac:dyDescent="0.35">
      <c r="B9" s="24"/>
      <c r="C9" s="24"/>
      <c r="D9" s="24"/>
      <c r="E9" s="24"/>
      <c r="F9" s="24"/>
      <c r="G9" s="24"/>
      <c r="H9" s="24"/>
      <c r="J9" s="41"/>
      <c r="K9" s="41"/>
      <c r="L9" s="41"/>
      <c r="M9" s="41"/>
    </row>
    <row r="10" spans="1:16" x14ac:dyDescent="0.35">
      <c r="B10" s="24"/>
      <c r="C10" s="24"/>
      <c r="D10" s="24"/>
      <c r="E10" s="24"/>
      <c r="F10" s="24"/>
      <c r="G10" s="24"/>
      <c r="H10" s="24"/>
      <c r="J10" s="41"/>
      <c r="K10" s="41"/>
      <c r="L10" s="41"/>
      <c r="M10" s="41"/>
    </row>
    <row r="11" spans="1:16" x14ac:dyDescent="0.35">
      <c r="B11" s="24"/>
      <c r="C11" s="24"/>
      <c r="D11" s="24"/>
      <c r="E11" s="24"/>
      <c r="F11" s="24"/>
      <c r="G11" s="24"/>
      <c r="H11" s="24"/>
      <c r="J11" s="41"/>
      <c r="K11" s="41"/>
      <c r="L11" s="41"/>
      <c r="M11" s="41"/>
    </row>
    <row r="12" spans="1:16" x14ac:dyDescent="0.35">
      <c r="B12" s="24"/>
      <c r="C12" s="24"/>
      <c r="D12" s="24"/>
      <c r="E12" s="24"/>
      <c r="F12" s="24"/>
      <c r="G12" s="24"/>
      <c r="H12" s="24"/>
      <c r="J12" s="41"/>
      <c r="K12" s="41"/>
      <c r="L12" s="41"/>
      <c r="M12" s="41"/>
    </row>
    <row r="13" spans="1:16" x14ac:dyDescent="0.35">
      <c r="B13" s="24"/>
      <c r="C13" s="24"/>
      <c r="D13" s="24"/>
      <c r="E13" s="24"/>
      <c r="F13" s="24"/>
      <c r="G13" s="24"/>
      <c r="H13" s="24"/>
      <c r="J13" s="41"/>
      <c r="K13" s="41"/>
      <c r="L13" s="41"/>
      <c r="M13" s="41"/>
    </row>
    <row r="14" spans="1:16" x14ac:dyDescent="0.35">
      <c r="B14" s="24"/>
      <c r="C14" s="24"/>
      <c r="D14" s="24"/>
      <c r="E14" s="24"/>
      <c r="F14" s="24"/>
      <c r="G14" s="24"/>
      <c r="H14" s="24"/>
      <c r="J14" s="41"/>
      <c r="K14" s="41"/>
      <c r="L14" s="41"/>
      <c r="M14" s="41"/>
    </row>
    <row r="15" spans="1:16" x14ac:dyDescent="0.35">
      <c r="B15" s="24"/>
      <c r="C15" s="24"/>
      <c r="D15" s="24"/>
      <c r="E15" s="24"/>
      <c r="F15" s="24"/>
      <c r="G15" s="24"/>
      <c r="H15" s="24"/>
      <c r="J15" s="41"/>
      <c r="K15" s="41"/>
      <c r="L15" s="41"/>
      <c r="M15" s="41"/>
    </row>
    <row r="16" spans="1:16" x14ac:dyDescent="0.35">
      <c r="B16" s="24"/>
      <c r="C16" s="24"/>
      <c r="D16" s="24"/>
      <c r="E16" s="24"/>
      <c r="F16" s="24"/>
      <c r="G16" s="24"/>
      <c r="H16" s="24"/>
      <c r="J16" s="41"/>
      <c r="K16" s="41"/>
      <c r="L16" s="41"/>
      <c r="M16" s="41"/>
    </row>
    <row r="17" spans="2:13" x14ac:dyDescent="0.35">
      <c r="B17" s="24"/>
      <c r="C17" s="24"/>
      <c r="D17" s="24"/>
      <c r="E17" s="24"/>
      <c r="F17" s="24"/>
      <c r="G17" s="24"/>
      <c r="H17" s="24"/>
      <c r="J17" s="41"/>
      <c r="K17" s="41"/>
      <c r="L17" s="41"/>
      <c r="M17" s="41"/>
    </row>
    <row r="18" spans="2:13" x14ac:dyDescent="0.35">
      <c r="B18" s="24"/>
      <c r="C18" s="24"/>
      <c r="D18" s="24"/>
      <c r="E18" s="24"/>
      <c r="F18" s="24"/>
      <c r="G18" s="24"/>
      <c r="H18" s="24"/>
      <c r="J18" s="41"/>
      <c r="K18" s="41"/>
      <c r="L18" s="41"/>
      <c r="M18" s="41"/>
    </row>
    <row r="19" spans="2:13" x14ac:dyDescent="0.35">
      <c r="B19" s="24"/>
      <c r="C19" s="24"/>
      <c r="D19" s="24"/>
      <c r="E19" s="24"/>
      <c r="F19" s="24"/>
      <c r="G19" s="24"/>
      <c r="H19" s="24"/>
      <c r="J19" s="41"/>
      <c r="K19" s="41"/>
      <c r="L19" s="41"/>
      <c r="M19" s="41"/>
    </row>
    <row r="20" spans="2:13" x14ac:dyDescent="0.35">
      <c r="B20" s="24"/>
      <c r="C20" s="24"/>
      <c r="D20" s="24"/>
      <c r="E20" s="24"/>
      <c r="F20" s="24"/>
      <c r="G20" s="24"/>
      <c r="H20" s="24"/>
      <c r="J20" s="41"/>
      <c r="K20" s="41"/>
      <c r="L20" s="41"/>
      <c r="M20" s="41"/>
    </row>
    <row r="21" spans="2:13" x14ac:dyDescent="0.35">
      <c r="B21" s="24"/>
      <c r="C21" s="24"/>
      <c r="D21" s="24"/>
      <c r="E21" s="24"/>
      <c r="F21" s="24"/>
      <c r="G21" s="24"/>
      <c r="H21" s="24"/>
      <c r="J21" s="41"/>
      <c r="K21" s="41"/>
      <c r="L21" s="41"/>
      <c r="M21" s="41"/>
    </row>
    <row r="22" spans="2:13" x14ac:dyDescent="0.35">
      <c r="B22" s="24"/>
      <c r="C22" s="24"/>
      <c r="D22" s="24"/>
      <c r="E22" s="24"/>
      <c r="F22" s="24"/>
      <c r="G22" s="24"/>
      <c r="H22" s="24"/>
      <c r="J22" s="41"/>
      <c r="K22" s="41"/>
      <c r="L22" s="41"/>
      <c r="M22" s="41"/>
    </row>
    <row r="23" spans="2:13" x14ac:dyDescent="0.35">
      <c r="B23" s="24"/>
      <c r="C23" s="24"/>
      <c r="D23" s="24"/>
      <c r="E23" s="24"/>
      <c r="F23" s="24"/>
      <c r="G23" s="24"/>
      <c r="H23" s="24"/>
      <c r="J23" s="41"/>
      <c r="K23" s="41"/>
      <c r="L23" s="41"/>
      <c r="M23" s="41"/>
    </row>
    <row r="24" spans="2:13" x14ac:dyDescent="0.35">
      <c r="B24" s="24"/>
      <c r="C24" s="24"/>
      <c r="D24" s="24"/>
      <c r="E24" s="24"/>
      <c r="F24" s="24"/>
      <c r="G24" s="24"/>
      <c r="H24" s="24"/>
      <c r="J24" s="41"/>
      <c r="K24" s="41"/>
      <c r="L24" s="41"/>
      <c r="M24" s="41"/>
    </row>
    <row r="25" spans="2:13" x14ac:dyDescent="0.35">
      <c r="B25" s="24"/>
      <c r="C25" s="24"/>
      <c r="D25" s="24"/>
      <c r="E25" s="24"/>
      <c r="F25" s="24"/>
      <c r="G25" s="24"/>
      <c r="H25" s="24"/>
      <c r="J25" s="41"/>
      <c r="K25" s="41"/>
      <c r="L25" s="41"/>
      <c r="M25" s="41"/>
    </row>
    <row r="26" spans="2:13" x14ac:dyDescent="0.35">
      <c r="B26" s="24"/>
      <c r="C26" s="24"/>
      <c r="D26" s="24"/>
      <c r="E26" s="24"/>
      <c r="F26" s="24"/>
      <c r="G26" s="24"/>
      <c r="H26" s="24"/>
      <c r="J26" s="41"/>
      <c r="K26" s="41"/>
      <c r="L26" s="41"/>
      <c r="M26" s="41"/>
    </row>
    <row r="27" spans="2:13" x14ac:dyDescent="0.35">
      <c r="B27" s="24"/>
      <c r="C27" s="24"/>
      <c r="D27" s="24"/>
      <c r="E27" s="24"/>
      <c r="F27" s="24"/>
      <c r="G27" s="24"/>
      <c r="H27" s="24"/>
      <c r="J27" s="41"/>
      <c r="K27" s="41"/>
      <c r="L27" s="41"/>
      <c r="M27" s="41"/>
    </row>
  </sheetData>
  <sheetProtection selectLockedCells="1"/>
  <mergeCells count="3">
    <mergeCell ref="F4:N4"/>
    <mergeCell ref="J8:M27"/>
    <mergeCell ref="A1:C1"/>
  </mergeCells>
  <hyperlinks>
    <hyperlink ref="A1" location="Síntese!A1" display="voltar à página inicial"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7"/>
  <sheetViews>
    <sheetView workbookViewId="0">
      <selection activeCell="J8" sqref="J8:M27"/>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7" width="10.83203125" style="4"/>
  </cols>
  <sheetData>
    <row r="1" spans="1:17" ht="23.5" x14ac:dyDescent="0.55000000000000004">
      <c r="A1" s="40" t="s">
        <v>83</v>
      </c>
      <c r="B1" s="40"/>
      <c r="C1" s="40"/>
      <c r="D1" s="1"/>
      <c r="E1"/>
      <c r="F1" s="7" t="s">
        <v>19</v>
      </c>
      <c r="G1"/>
      <c r="H1"/>
      <c r="I1"/>
      <c r="J1"/>
      <c r="K1"/>
      <c r="L1"/>
      <c r="M1"/>
      <c r="N1"/>
      <c r="O1"/>
      <c r="P1"/>
      <c r="Q1"/>
    </row>
    <row r="2" spans="1:17" x14ac:dyDescent="0.35">
      <c r="A2"/>
      <c r="B2" s="1" t="s">
        <v>1</v>
      </c>
      <c r="C2" s="1" t="s">
        <v>2</v>
      </c>
      <c r="D2" s="1" t="s">
        <v>3</v>
      </c>
      <c r="E2"/>
      <c r="F2"/>
      <c r="G2"/>
      <c r="H2"/>
      <c r="I2"/>
      <c r="J2"/>
      <c r="K2"/>
      <c r="L2"/>
      <c r="M2"/>
      <c r="N2"/>
      <c r="O2"/>
      <c r="P2"/>
      <c r="Q2"/>
    </row>
    <row r="3" spans="1:17" ht="18.5" x14ac:dyDescent="0.45">
      <c r="A3"/>
      <c r="B3" s="6" t="s">
        <v>6</v>
      </c>
      <c r="C3" s="6" t="s">
        <v>4</v>
      </c>
      <c r="D3" s="6"/>
      <c r="E3"/>
      <c r="F3" s="8" t="s">
        <v>42</v>
      </c>
      <c r="G3"/>
      <c r="H3"/>
      <c r="I3"/>
      <c r="J3"/>
      <c r="K3"/>
      <c r="L3"/>
      <c r="M3"/>
      <c r="N3"/>
      <c r="O3"/>
      <c r="P3"/>
      <c r="Q3"/>
    </row>
    <row r="4" spans="1:17" ht="32" customHeight="1" x14ac:dyDescent="0.35">
      <c r="A4"/>
      <c r="B4" s="1"/>
      <c r="C4" s="1"/>
      <c r="D4" s="1"/>
      <c r="E4"/>
      <c r="F4" s="38" t="s">
        <v>62</v>
      </c>
      <c r="G4" s="38"/>
      <c r="H4" s="38"/>
      <c r="I4" s="38"/>
      <c r="J4" s="38"/>
      <c r="K4" s="38"/>
      <c r="L4" s="38"/>
      <c r="M4" s="38"/>
      <c r="N4" s="38"/>
      <c r="O4"/>
      <c r="P4"/>
      <c r="Q4"/>
    </row>
    <row r="5" spans="1:17" x14ac:dyDescent="0.35">
      <c r="A5"/>
      <c r="B5" s="1"/>
      <c r="C5" s="1"/>
      <c r="D5" s="1"/>
      <c r="E5"/>
      <c r="F5"/>
      <c r="G5"/>
      <c r="H5"/>
      <c r="I5"/>
      <c r="J5"/>
      <c r="K5"/>
      <c r="L5"/>
      <c r="M5"/>
      <c r="N5"/>
      <c r="O5"/>
      <c r="P5"/>
      <c r="Q5"/>
    </row>
    <row r="6" spans="1:17" ht="18.5" x14ac:dyDescent="0.45">
      <c r="A6"/>
      <c r="B6" s="8" t="s">
        <v>7</v>
      </c>
      <c r="C6" s="1"/>
      <c r="D6" s="1"/>
      <c r="E6"/>
      <c r="F6"/>
      <c r="G6"/>
      <c r="H6"/>
      <c r="I6"/>
      <c r="J6"/>
      <c r="K6"/>
      <c r="L6"/>
      <c r="M6"/>
      <c r="N6"/>
      <c r="O6"/>
      <c r="P6"/>
      <c r="Q6"/>
    </row>
    <row r="8" spans="1:17" x14ac:dyDescent="0.35">
      <c r="B8" s="24"/>
      <c r="C8" s="24"/>
      <c r="D8" s="24"/>
      <c r="E8" s="24"/>
      <c r="F8" s="24"/>
      <c r="G8" s="24"/>
      <c r="H8" s="24"/>
      <c r="J8" s="41" t="s">
        <v>103</v>
      </c>
      <c r="K8" s="41"/>
      <c r="L8" s="41"/>
      <c r="M8" s="41"/>
    </row>
    <row r="9" spans="1:17" x14ac:dyDescent="0.35">
      <c r="B9" s="24"/>
      <c r="C9" s="24"/>
      <c r="D9" s="24"/>
      <c r="E9" s="24"/>
      <c r="F9" s="24"/>
      <c r="G9" s="24"/>
      <c r="H9" s="24"/>
      <c r="J9" s="41"/>
      <c r="K9" s="41"/>
      <c r="L9" s="41"/>
      <c r="M9" s="41"/>
    </row>
    <row r="10" spans="1:17" x14ac:dyDescent="0.35">
      <c r="B10" s="24"/>
      <c r="C10" s="24"/>
      <c r="D10" s="24"/>
      <c r="E10" s="24"/>
      <c r="F10" s="24"/>
      <c r="G10" s="24"/>
      <c r="H10" s="24"/>
      <c r="J10" s="41"/>
      <c r="K10" s="41"/>
      <c r="L10" s="41"/>
      <c r="M10" s="41"/>
    </row>
    <row r="11" spans="1:17" x14ac:dyDescent="0.35">
      <c r="B11" s="24"/>
      <c r="C11" s="24"/>
      <c r="D11" s="24"/>
      <c r="E11" s="24"/>
      <c r="F11" s="24"/>
      <c r="G11" s="24"/>
      <c r="H11" s="24"/>
      <c r="J11" s="41"/>
      <c r="K11" s="41"/>
      <c r="L11" s="41"/>
      <c r="M11" s="41"/>
    </row>
    <row r="12" spans="1:17" x14ac:dyDescent="0.35">
      <c r="B12" s="24"/>
      <c r="C12" s="24"/>
      <c r="D12" s="24"/>
      <c r="E12" s="24"/>
      <c r="F12" s="24"/>
      <c r="G12" s="24"/>
      <c r="H12" s="24"/>
      <c r="J12" s="41"/>
      <c r="K12" s="41"/>
      <c r="L12" s="41"/>
      <c r="M12" s="41"/>
    </row>
    <row r="13" spans="1:17" x14ac:dyDescent="0.35">
      <c r="B13" s="24"/>
      <c r="C13" s="24"/>
      <c r="D13" s="24"/>
      <c r="E13" s="24"/>
      <c r="F13" s="24"/>
      <c r="G13" s="24"/>
      <c r="H13" s="24"/>
      <c r="J13" s="41"/>
      <c r="K13" s="41"/>
      <c r="L13" s="41"/>
      <c r="M13" s="41"/>
    </row>
    <row r="14" spans="1:17" x14ac:dyDescent="0.35">
      <c r="B14" s="24"/>
      <c r="C14" s="24"/>
      <c r="D14" s="24"/>
      <c r="E14" s="24"/>
      <c r="F14" s="24"/>
      <c r="G14" s="24"/>
      <c r="H14" s="24"/>
      <c r="J14" s="41"/>
      <c r="K14" s="41"/>
      <c r="L14" s="41"/>
      <c r="M14" s="41"/>
    </row>
    <row r="15" spans="1:17" x14ac:dyDescent="0.35">
      <c r="B15" s="24"/>
      <c r="C15" s="24"/>
      <c r="D15" s="24"/>
      <c r="E15" s="24"/>
      <c r="F15" s="24"/>
      <c r="G15" s="24"/>
      <c r="H15" s="24"/>
      <c r="J15" s="41"/>
      <c r="K15" s="41"/>
      <c r="L15" s="41"/>
      <c r="M15" s="41"/>
    </row>
    <row r="16" spans="1:17" x14ac:dyDescent="0.35">
      <c r="B16" s="24"/>
      <c r="C16" s="24"/>
      <c r="D16" s="24"/>
      <c r="E16" s="24"/>
      <c r="F16" s="24"/>
      <c r="G16" s="24"/>
      <c r="H16" s="24"/>
      <c r="J16" s="41"/>
      <c r="K16" s="41"/>
      <c r="L16" s="41"/>
      <c r="M16" s="41"/>
    </row>
    <row r="17" spans="2:13" x14ac:dyDescent="0.35">
      <c r="B17" s="24"/>
      <c r="C17" s="24"/>
      <c r="D17" s="24"/>
      <c r="E17" s="24"/>
      <c r="F17" s="24"/>
      <c r="G17" s="24"/>
      <c r="H17" s="24"/>
      <c r="J17" s="41"/>
      <c r="K17" s="41"/>
      <c r="L17" s="41"/>
      <c r="M17" s="41"/>
    </row>
    <row r="18" spans="2:13" x14ac:dyDescent="0.35">
      <c r="B18" s="24"/>
      <c r="C18" s="24"/>
      <c r="D18" s="24"/>
      <c r="E18" s="24"/>
      <c r="F18" s="24"/>
      <c r="G18" s="24"/>
      <c r="H18" s="24"/>
      <c r="J18" s="41"/>
      <c r="K18" s="41"/>
      <c r="L18" s="41"/>
      <c r="M18" s="41"/>
    </row>
    <row r="19" spans="2:13" x14ac:dyDescent="0.35">
      <c r="B19" s="24"/>
      <c r="C19" s="24"/>
      <c r="D19" s="24"/>
      <c r="E19" s="24"/>
      <c r="F19" s="24"/>
      <c r="G19" s="24"/>
      <c r="H19" s="24"/>
      <c r="J19" s="41"/>
      <c r="K19" s="41"/>
      <c r="L19" s="41"/>
      <c r="M19" s="41"/>
    </row>
    <row r="20" spans="2:13" x14ac:dyDescent="0.35">
      <c r="B20" s="24"/>
      <c r="C20" s="24"/>
      <c r="D20" s="24"/>
      <c r="E20" s="24"/>
      <c r="F20" s="24"/>
      <c r="G20" s="24"/>
      <c r="H20" s="24"/>
      <c r="J20" s="41"/>
      <c r="K20" s="41"/>
      <c r="L20" s="41"/>
      <c r="M20" s="41"/>
    </row>
    <row r="21" spans="2:13" x14ac:dyDescent="0.35">
      <c r="B21" s="24"/>
      <c r="C21" s="24"/>
      <c r="D21" s="24"/>
      <c r="E21" s="24"/>
      <c r="F21" s="24"/>
      <c r="G21" s="24"/>
      <c r="H21" s="24"/>
      <c r="J21" s="41"/>
      <c r="K21" s="41"/>
      <c r="L21" s="41"/>
      <c r="M21" s="41"/>
    </row>
    <row r="22" spans="2:13" x14ac:dyDescent="0.35">
      <c r="B22" s="24"/>
      <c r="C22" s="24"/>
      <c r="D22" s="24"/>
      <c r="E22" s="24"/>
      <c r="F22" s="24"/>
      <c r="G22" s="24"/>
      <c r="H22" s="24"/>
      <c r="J22" s="41"/>
      <c r="K22" s="41"/>
      <c r="L22" s="41"/>
      <c r="M22" s="41"/>
    </row>
    <row r="23" spans="2:13" x14ac:dyDescent="0.35">
      <c r="B23" s="24"/>
      <c r="C23" s="24"/>
      <c r="D23" s="24"/>
      <c r="E23" s="24"/>
      <c r="F23" s="24"/>
      <c r="G23" s="24"/>
      <c r="H23" s="24"/>
      <c r="J23" s="41"/>
      <c r="K23" s="41"/>
      <c r="L23" s="41"/>
      <c r="M23" s="41"/>
    </row>
    <row r="24" spans="2:13" x14ac:dyDescent="0.35">
      <c r="B24" s="24"/>
      <c r="C24" s="24"/>
      <c r="D24" s="24"/>
      <c r="E24" s="24"/>
      <c r="F24" s="24"/>
      <c r="G24" s="24"/>
      <c r="H24" s="24"/>
      <c r="J24" s="41"/>
      <c r="K24" s="41"/>
      <c r="L24" s="41"/>
      <c r="M24" s="41"/>
    </row>
    <row r="25" spans="2:13" x14ac:dyDescent="0.35">
      <c r="B25" s="24"/>
      <c r="C25" s="24"/>
      <c r="D25" s="24"/>
      <c r="E25" s="24"/>
      <c r="F25" s="24"/>
      <c r="G25" s="24"/>
      <c r="H25" s="24"/>
      <c r="J25" s="41"/>
      <c r="K25" s="41"/>
      <c r="L25" s="41"/>
      <c r="M25" s="41"/>
    </row>
    <row r="26" spans="2:13" x14ac:dyDescent="0.35">
      <c r="B26" s="24"/>
      <c r="C26" s="24"/>
      <c r="D26" s="24"/>
      <c r="E26" s="24"/>
      <c r="F26" s="24"/>
      <c r="G26" s="24"/>
      <c r="H26" s="24"/>
      <c r="J26" s="41"/>
      <c r="K26" s="41"/>
      <c r="L26" s="41"/>
      <c r="M26" s="41"/>
    </row>
    <row r="27" spans="2:13" x14ac:dyDescent="0.35">
      <c r="B27" s="24"/>
      <c r="C27" s="24"/>
      <c r="D27" s="24"/>
      <c r="E27" s="24"/>
      <c r="F27" s="24"/>
      <c r="G27" s="24"/>
      <c r="H27" s="24"/>
      <c r="J27" s="41"/>
      <c r="K27" s="41"/>
      <c r="L27" s="41"/>
      <c r="M27" s="41"/>
    </row>
  </sheetData>
  <sheetProtection selectLockedCells="1"/>
  <mergeCells count="3">
    <mergeCell ref="F4:N4"/>
    <mergeCell ref="J8:M27"/>
    <mergeCell ref="A1:C1"/>
  </mergeCells>
  <hyperlinks>
    <hyperlink ref="A1" location="Síntese!A1" display="voltar à página inicial"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7"/>
  <sheetViews>
    <sheetView workbookViewId="0">
      <selection activeCell="J8" sqref="J8:M27"/>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19</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c r="E3"/>
      <c r="F3" s="8" t="s">
        <v>43</v>
      </c>
      <c r="G3"/>
      <c r="H3"/>
      <c r="I3"/>
      <c r="J3"/>
      <c r="K3"/>
      <c r="L3"/>
      <c r="M3"/>
      <c r="N3"/>
      <c r="O3"/>
      <c r="P3"/>
      <c r="Q3"/>
      <c r="R3"/>
    </row>
    <row r="4" spans="1:18" ht="32" customHeight="1" x14ac:dyDescent="0.35">
      <c r="A4"/>
      <c r="B4" s="1"/>
      <c r="C4" s="1"/>
      <c r="D4" s="1"/>
      <c r="E4"/>
      <c r="F4" s="38" t="s">
        <v>63</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4"/>
      <c r="C8" s="24"/>
      <c r="D8" s="24"/>
      <c r="E8" s="24"/>
      <c r="F8" s="24"/>
      <c r="G8" s="24"/>
      <c r="H8" s="24"/>
      <c r="J8" s="39" t="s">
        <v>104</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7"/>
  <sheetViews>
    <sheetView workbookViewId="0">
      <selection activeCell="A7" sqref="A7:N32"/>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52</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c r="E3"/>
      <c r="F3" s="8" t="s">
        <v>44</v>
      </c>
      <c r="G3"/>
      <c r="H3"/>
      <c r="I3"/>
      <c r="J3"/>
      <c r="K3"/>
      <c r="L3"/>
      <c r="M3"/>
      <c r="N3"/>
      <c r="O3"/>
      <c r="P3"/>
      <c r="Q3"/>
      <c r="R3"/>
    </row>
    <row r="4" spans="1:18" ht="32" customHeight="1" x14ac:dyDescent="0.35">
      <c r="A4"/>
      <c r="B4" s="1"/>
      <c r="C4" s="1"/>
      <c r="D4" s="1"/>
      <c r="E4"/>
      <c r="F4" s="38" t="s">
        <v>64</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4"/>
      <c r="C8" s="24"/>
      <c r="D8" s="24"/>
      <c r="E8" s="24"/>
      <c r="F8" s="24"/>
      <c r="G8" s="24"/>
      <c r="H8" s="24"/>
      <c r="J8" s="39" t="s">
        <v>91</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06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7"/>
  <sheetViews>
    <sheetView workbookViewId="0">
      <selection activeCell="I26" sqref="I26"/>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52</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c r="E3"/>
      <c r="F3" s="8" t="s">
        <v>45</v>
      </c>
      <c r="G3"/>
      <c r="H3"/>
      <c r="I3"/>
      <c r="J3"/>
      <c r="K3"/>
      <c r="L3"/>
      <c r="M3"/>
      <c r="N3"/>
      <c r="O3"/>
      <c r="P3"/>
      <c r="Q3"/>
      <c r="R3"/>
    </row>
    <row r="4" spans="1:18" ht="32" customHeight="1" x14ac:dyDescent="0.35">
      <c r="A4"/>
      <c r="B4" s="1"/>
      <c r="C4" s="1"/>
      <c r="D4" s="1"/>
      <c r="E4"/>
      <c r="F4" s="38" t="s">
        <v>65</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4"/>
      <c r="C8" s="24"/>
      <c r="D8" s="24"/>
      <c r="E8" s="24"/>
      <c r="F8" s="24"/>
      <c r="G8" s="24"/>
      <c r="H8" s="24"/>
      <c r="J8" s="41" t="s">
        <v>105</v>
      </c>
      <c r="K8" s="41"/>
      <c r="L8" s="41"/>
      <c r="M8" s="41"/>
    </row>
    <row r="9" spans="1:18" x14ac:dyDescent="0.35">
      <c r="B9" s="24"/>
      <c r="C9" s="24"/>
      <c r="D9" s="24"/>
      <c r="E9" s="24"/>
      <c r="F9" s="24"/>
      <c r="G9" s="24"/>
      <c r="H9" s="24"/>
      <c r="J9" s="41"/>
      <c r="K9" s="41"/>
      <c r="L9" s="41"/>
      <c r="M9" s="41"/>
    </row>
    <row r="10" spans="1:18" x14ac:dyDescent="0.35">
      <c r="B10" s="24"/>
      <c r="C10" s="24"/>
      <c r="D10" s="24"/>
      <c r="E10" s="24"/>
      <c r="F10" s="24"/>
      <c r="G10" s="24"/>
      <c r="H10" s="24"/>
      <c r="J10" s="41"/>
      <c r="K10" s="41"/>
      <c r="L10" s="41"/>
      <c r="M10" s="41"/>
    </row>
    <row r="11" spans="1:18" x14ac:dyDescent="0.35">
      <c r="B11" s="24"/>
      <c r="C11" s="24"/>
      <c r="D11" s="24"/>
      <c r="E11" s="24"/>
      <c r="F11" s="24"/>
      <c r="G11" s="24"/>
      <c r="H11" s="24"/>
      <c r="J11" s="41"/>
      <c r="K11" s="41"/>
      <c r="L11" s="41"/>
      <c r="M11" s="41"/>
    </row>
    <row r="12" spans="1:18" x14ac:dyDescent="0.35">
      <c r="B12" s="24"/>
      <c r="C12" s="24"/>
      <c r="D12" s="24"/>
      <c r="E12" s="24"/>
      <c r="F12" s="24"/>
      <c r="G12" s="24"/>
      <c r="H12" s="24"/>
      <c r="J12" s="41"/>
      <c r="K12" s="41"/>
      <c r="L12" s="41"/>
      <c r="M12" s="41"/>
    </row>
    <row r="13" spans="1:18" x14ac:dyDescent="0.35">
      <c r="B13" s="24"/>
      <c r="C13" s="24"/>
      <c r="D13" s="24"/>
      <c r="E13" s="24"/>
      <c r="F13" s="24"/>
      <c r="G13" s="24"/>
      <c r="H13" s="24"/>
      <c r="J13" s="41"/>
      <c r="K13" s="41"/>
      <c r="L13" s="41"/>
      <c r="M13" s="41"/>
    </row>
    <row r="14" spans="1:18" x14ac:dyDescent="0.35">
      <c r="B14" s="24"/>
      <c r="C14" s="24"/>
      <c r="D14" s="24"/>
      <c r="E14" s="24"/>
      <c r="F14" s="24"/>
      <c r="G14" s="24"/>
      <c r="H14" s="24"/>
      <c r="J14" s="41"/>
      <c r="K14" s="41"/>
      <c r="L14" s="41"/>
      <c r="M14" s="41"/>
    </row>
    <row r="15" spans="1:18" x14ac:dyDescent="0.35">
      <c r="B15" s="24"/>
      <c r="C15" s="24"/>
      <c r="D15" s="24"/>
      <c r="E15" s="24"/>
      <c r="F15" s="24"/>
      <c r="G15" s="24"/>
      <c r="H15" s="24"/>
      <c r="J15" s="41"/>
      <c r="K15" s="41"/>
      <c r="L15" s="41"/>
      <c r="M15" s="41"/>
    </row>
    <row r="16" spans="1:18" x14ac:dyDescent="0.35">
      <c r="B16" s="24"/>
      <c r="C16" s="24"/>
      <c r="D16" s="24"/>
      <c r="E16" s="24"/>
      <c r="F16" s="24"/>
      <c r="G16" s="24"/>
      <c r="H16" s="24"/>
      <c r="J16" s="41"/>
      <c r="K16" s="41"/>
      <c r="L16" s="41"/>
      <c r="M16" s="41"/>
    </row>
    <row r="17" spans="2:13" x14ac:dyDescent="0.35">
      <c r="B17" s="24"/>
      <c r="C17" s="24"/>
      <c r="D17" s="24"/>
      <c r="E17" s="24"/>
      <c r="F17" s="24"/>
      <c r="G17" s="24"/>
      <c r="H17" s="24"/>
      <c r="J17" s="41"/>
      <c r="K17" s="41"/>
      <c r="L17" s="41"/>
      <c r="M17" s="41"/>
    </row>
    <row r="18" spans="2:13" x14ac:dyDescent="0.35">
      <c r="B18" s="24"/>
      <c r="C18" s="24"/>
      <c r="D18" s="24"/>
      <c r="E18" s="24"/>
      <c r="F18" s="24"/>
      <c r="G18" s="24"/>
      <c r="H18" s="24"/>
      <c r="J18" s="41"/>
      <c r="K18" s="41"/>
      <c r="L18" s="41"/>
      <c r="M18" s="41"/>
    </row>
    <row r="19" spans="2:13" x14ac:dyDescent="0.35">
      <c r="B19" s="24"/>
      <c r="C19" s="24"/>
      <c r="D19" s="24"/>
      <c r="E19" s="24"/>
      <c r="F19" s="24"/>
      <c r="G19" s="24"/>
      <c r="H19" s="24"/>
      <c r="J19" s="41"/>
      <c r="K19" s="41"/>
      <c r="L19" s="41"/>
      <c r="M19" s="41"/>
    </row>
    <row r="20" spans="2:13" x14ac:dyDescent="0.35">
      <c r="B20" s="24"/>
      <c r="C20" s="24"/>
      <c r="D20" s="24"/>
      <c r="E20" s="24"/>
      <c r="F20" s="24"/>
      <c r="G20" s="24"/>
      <c r="H20" s="24"/>
      <c r="J20" s="41"/>
      <c r="K20" s="41"/>
      <c r="L20" s="41"/>
      <c r="M20" s="41"/>
    </row>
    <row r="21" spans="2:13" x14ac:dyDescent="0.35">
      <c r="B21" s="24"/>
      <c r="C21" s="24"/>
      <c r="D21" s="24"/>
      <c r="E21" s="24"/>
      <c r="F21" s="24"/>
      <c r="G21" s="24"/>
      <c r="H21" s="24"/>
      <c r="J21" s="41"/>
      <c r="K21" s="41"/>
      <c r="L21" s="41"/>
      <c r="M21" s="41"/>
    </row>
    <row r="22" spans="2:13" x14ac:dyDescent="0.35">
      <c r="B22" s="24"/>
      <c r="C22" s="24"/>
      <c r="D22" s="24"/>
      <c r="E22" s="24"/>
      <c r="F22" s="24"/>
      <c r="G22" s="24"/>
      <c r="H22" s="24"/>
      <c r="J22" s="41"/>
      <c r="K22" s="41"/>
      <c r="L22" s="41"/>
      <c r="M22" s="41"/>
    </row>
    <row r="23" spans="2:13" x14ac:dyDescent="0.35">
      <c r="B23" s="24"/>
      <c r="C23" s="24"/>
      <c r="D23" s="24"/>
      <c r="E23" s="24"/>
      <c r="F23" s="24"/>
      <c r="G23" s="24"/>
      <c r="H23" s="24"/>
      <c r="J23" s="41"/>
      <c r="K23" s="41"/>
      <c r="L23" s="41"/>
      <c r="M23" s="41"/>
    </row>
    <row r="24" spans="2:13" x14ac:dyDescent="0.35">
      <c r="B24" s="24"/>
      <c r="C24" s="24"/>
      <c r="D24" s="24"/>
      <c r="E24" s="24"/>
      <c r="F24" s="24"/>
      <c r="G24" s="24"/>
      <c r="H24" s="24"/>
      <c r="J24" s="41"/>
      <c r="K24" s="41"/>
      <c r="L24" s="41"/>
      <c r="M24" s="41"/>
    </row>
    <row r="25" spans="2:13" x14ac:dyDescent="0.35">
      <c r="B25" s="24"/>
      <c r="C25" s="24"/>
      <c r="D25" s="24"/>
      <c r="E25" s="24"/>
      <c r="F25" s="24"/>
      <c r="G25" s="24"/>
      <c r="H25" s="24"/>
      <c r="J25" s="41"/>
      <c r="K25" s="41"/>
      <c r="L25" s="41"/>
      <c r="M25" s="41"/>
    </row>
    <row r="26" spans="2:13" x14ac:dyDescent="0.35">
      <c r="B26" s="24"/>
      <c r="C26" s="24"/>
      <c r="D26" s="24"/>
      <c r="E26" s="24"/>
      <c r="F26" s="24"/>
      <c r="G26" s="24"/>
      <c r="H26" s="24"/>
      <c r="J26" s="41"/>
      <c r="K26" s="41"/>
      <c r="L26" s="41"/>
      <c r="M26" s="41"/>
    </row>
    <row r="27" spans="2:13" x14ac:dyDescent="0.35">
      <c r="B27" s="24"/>
      <c r="C27" s="24"/>
      <c r="D27" s="24"/>
      <c r="E27" s="24"/>
      <c r="F27" s="24"/>
      <c r="G27" s="24"/>
      <c r="H27" s="24"/>
      <c r="J27" s="41"/>
      <c r="K27" s="41"/>
      <c r="L27" s="41"/>
      <c r="M27" s="41"/>
    </row>
  </sheetData>
  <sheetProtection selectLockedCells="1"/>
  <mergeCells count="3">
    <mergeCell ref="F4:N4"/>
    <mergeCell ref="J8:M27"/>
    <mergeCell ref="A1:C1"/>
  </mergeCells>
  <hyperlinks>
    <hyperlink ref="A1" location="Síntese!A1" display="voltar à página inicial" xr:uid="{00000000-0004-0000-0700-000000000000}"/>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7"/>
  <sheetViews>
    <sheetView workbookViewId="0">
      <selection activeCell="G24" sqref="G24"/>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0</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t="s">
        <v>4</v>
      </c>
      <c r="E3"/>
      <c r="F3" s="8" t="s">
        <v>46</v>
      </c>
      <c r="G3"/>
      <c r="H3"/>
      <c r="I3"/>
      <c r="J3"/>
      <c r="K3"/>
      <c r="L3"/>
      <c r="M3"/>
      <c r="N3"/>
      <c r="O3"/>
      <c r="P3"/>
      <c r="Q3"/>
      <c r="R3"/>
    </row>
    <row r="4" spans="1:18" ht="48" customHeight="1" x14ac:dyDescent="0.35">
      <c r="A4"/>
      <c r="B4" s="1"/>
      <c r="C4" s="1"/>
      <c r="D4" s="1"/>
      <c r="E4"/>
      <c r="F4" s="38" t="s">
        <v>66</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4"/>
      <c r="C8" s="24"/>
      <c r="D8" s="24"/>
      <c r="E8" s="24"/>
      <c r="F8" s="24"/>
      <c r="G8" s="24"/>
      <c r="H8" s="24"/>
      <c r="J8" s="39" t="s">
        <v>106</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7"/>
  <sheetViews>
    <sheetView workbookViewId="0">
      <selection activeCell="D7" sqref="D7"/>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0</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c r="C3" s="6" t="s">
        <v>4</v>
      </c>
      <c r="D3" s="6" t="s">
        <v>6</v>
      </c>
      <c r="E3"/>
      <c r="F3" s="8" t="s">
        <v>47</v>
      </c>
      <c r="G3"/>
      <c r="H3"/>
      <c r="I3"/>
      <c r="J3"/>
      <c r="K3"/>
      <c r="L3"/>
      <c r="M3"/>
      <c r="N3"/>
      <c r="O3"/>
      <c r="P3"/>
      <c r="Q3"/>
      <c r="R3"/>
    </row>
    <row r="4" spans="1:18" ht="64" customHeight="1" x14ac:dyDescent="0.35">
      <c r="A4"/>
      <c r="B4" s="1"/>
      <c r="C4" s="1"/>
      <c r="D4" s="1"/>
      <c r="E4"/>
      <c r="F4" s="38" t="s">
        <v>67</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4"/>
      <c r="C8" s="24"/>
      <c r="D8" s="24"/>
      <c r="E8" s="24"/>
      <c r="F8" s="24"/>
      <c r="G8" s="24"/>
      <c r="H8" s="24"/>
      <c r="J8" s="39" t="s">
        <v>92</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7"/>
  <sheetViews>
    <sheetView zoomScaleNormal="100" workbookViewId="0">
      <selection activeCell="B3" sqref="B3"/>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0</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c r="C3" s="6" t="s">
        <v>4</v>
      </c>
      <c r="D3" s="6" t="s">
        <v>6</v>
      </c>
      <c r="E3"/>
      <c r="F3" s="8" t="s">
        <v>48</v>
      </c>
      <c r="G3"/>
      <c r="H3"/>
      <c r="I3"/>
      <c r="J3"/>
      <c r="K3"/>
      <c r="L3"/>
      <c r="M3"/>
      <c r="N3"/>
      <c r="O3"/>
      <c r="P3"/>
      <c r="Q3"/>
      <c r="R3"/>
    </row>
    <row r="4" spans="1:18" ht="48" customHeight="1" x14ac:dyDescent="0.35">
      <c r="A4"/>
      <c r="B4" s="1"/>
      <c r="C4" s="1"/>
      <c r="D4" s="1"/>
      <c r="E4"/>
      <c r="F4" s="38" t="s">
        <v>68</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4"/>
      <c r="C8" s="24"/>
      <c r="D8" s="24"/>
      <c r="E8" s="24"/>
      <c r="F8" s="24"/>
      <c r="G8" s="24"/>
      <c r="H8" s="24"/>
      <c r="J8" s="39" t="s">
        <v>93</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7"/>
  <sheetViews>
    <sheetView workbookViewId="0">
      <selection activeCell="B9" sqref="B9"/>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53</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t="s">
        <v>4</v>
      </c>
      <c r="E3"/>
      <c r="F3" s="8" t="s">
        <v>49</v>
      </c>
      <c r="G3"/>
      <c r="H3"/>
      <c r="I3"/>
      <c r="J3"/>
      <c r="K3"/>
      <c r="L3"/>
      <c r="M3"/>
      <c r="N3"/>
      <c r="O3"/>
      <c r="P3"/>
      <c r="Q3"/>
      <c r="R3"/>
    </row>
    <row r="4" spans="1:18" ht="32" customHeight="1" x14ac:dyDescent="0.35">
      <c r="A4"/>
      <c r="B4" s="1"/>
      <c r="C4" s="1"/>
      <c r="D4" s="1"/>
      <c r="E4"/>
      <c r="F4" s="38" t="s">
        <v>69</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2"/>
      <c r="C8" s="24"/>
      <c r="D8" s="24"/>
      <c r="E8" s="24"/>
      <c r="F8" s="24"/>
      <c r="G8" s="24"/>
      <c r="H8" s="24"/>
      <c r="J8" s="39" t="s">
        <v>107</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2"/>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7"/>
  <sheetViews>
    <sheetView workbookViewId="0">
      <selection activeCell="A6" sqref="A6:N27"/>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53</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c r="C3" s="6" t="s">
        <v>4</v>
      </c>
      <c r="D3" s="6" t="s">
        <v>6</v>
      </c>
      <c r="E3"/>
      <c r="F3" s="8" t="s">
        <v>50</v>
      </c>
      <c r="G3"/>
      <c r="H3"/>
      <c r="I3"/>
      <c r="J3"/>
      <c r="K3"/>
      <c r="L3"/>
      <c r="M3"/>
      <c r="N3"/>
      <c r="O3"/>
      <c r="P3"/>
      <c r="Q3"/>
      <c r="R3"/>
    </row>
    <row r="4" spans="1:18" ht="32" customHeight="1" x14ac:dyDescent="0.35">
      <c r="A4"/>
      <c r="B4" s="1"/>
      <c r="C4" s="1"/>
      <c r="D4" s="1"/>
      <c r="E4"/>
      <c r="F4" s="38" t="s">
        <v>70</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4"/>
      <c r="C8" s="24"/>
      <c r="D8" s="24"/>
      <c r="E8" s="24"/>
      <c r="F8" s="24"/>
      <c r="G8" s="24"/>
      <c r="H8" s="24"/>
      <c r="J8" s="39" t="s">
        <v>94</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32"/>
  <sheetViews>
    <sheetView workbookViewId="0">
      <selection activeCell="B9" sqref="B9"/>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53</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c r="E3"/>
      <c r="F3" s="8" t="s">
        <v>51</v>
      </c>
      <c r="G3"/>
      <c r="H3"/>
      <c r="I3"/>
      <c r="J3"/>
      <c r="K3"/>
      <c r="L3"/>
      <c r="M3"/>
      <c r="N3"/>
      <c r="O3"/>
      <c r="P3"/>
      <c r="Q3"/>
      <c r="R3"/>
    </row>
    <row r="4" spans="1:18" ht="32" customHeight="1" x14ac:dyDescent="0.35">
      <c r="A4"/>
      <c r="B4" s="1"/>
      <c r="C4" s="1"/>
      <c r="D4" s="1"/>
      <c r="E4"/>
      <c r="F4" s="38" t="s">
        <v>71</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ht="15.5" customHeight="1" x14ac:dyDescent="0.35">
      <c r="B8" s="24"/>
      <c r="C8" s="24"/>
      <c r="D8" s="24"/>
      <c r="E8" s="24"/>
      <c r="F8" s="24"/>
      <c r="G8" s="24"/>
      <c r="H8" s="24"/>
      <c r="J8" s="42" t="s">
        <v>108</v>
      </c>
      <c r="K8" s="42"/>
      <c r="L8" s="42"/>
      <c r="M8" s="42"/>
    </row>
    <row r="9" spans="1:18" x14ac:dyDescent="0.35">
      <c r="B9" s="24"/>
      <c r="C9" s="24"/>
      <c r="D9" s="24"/>
      <c r="E9" s="24"/>
      <c r="F9" s="24"/>
      <c r="G9" s="24"/>
      <c r="H9" s="24"/>
      <c r="J9" s="42"/>
      <c r="K9" s="42"/>
      <c r="L9" s="42"/>
      <c r="M9" s="42"/>
    </row>
    <row r="10" spans="1:18" x14ac:dyDescent="0.35">
      <c r="B10" s="24"/>
      <c r="C10" s="24"/>
      <c r="D10" s="24"/>
      <c r="E10" s="24"/>
      <c r="F10" s="24"/>
      <c r="G10" s="24"/>
      <c r="H10" s="24"/>
      <c r="J10" s="42"/>
      <c r="K10" s="42"/>
      <c r="L10" s="42"/>
      <c r="M10" s="42"/>
    </row>
    <row r="11" spans="1:18" x14ac:dyDescent="0.35">
      <c r="B11" s="24"/>
      <c r="C11" s="24"/>
      <c r="D11" s="24"/>
      <c r="E11" s="24"/>
      <c r="F11" s="24"/>
      <c r="G11" s="24"/>
      <c r="H11" s="24"/>
      <c r="J11" s="42"/>
      <c r="K11" s="42"/>
      <c r="L11" s="42"/>
      <c r="M11" s="42"/>
    </row>
    <row r="12" spans="1:18" x14ac:dyDescent="0.35">
      <c r="B12" s="24"/>
      <c r="C12" s="24"/>
      <c r="D12" s="24"/>
      <c r="E12" s="24"/>
      <c r="F12" s="24"/>
      <c r="G12" s="24"/>
      <c r="H12" s="24"/>
      <c r="J12" s="42"/>
      <c r="K12" s="42"/>
      <c r="L12" s="42"/>
      <c r="M12" s="42"/>
    </row>
    <row r="13" spans="1:18" x14ac:dyDescent="0.35">
      <c r="B13" s="24"/>
      <c r="C13" s="24"/>
      <c r="D13" s="24"/>
      <c r="E13" s="24"/>
      <c r="F13" s="24"/>
      <c r="G13" s="24"/>
      <c r="H13" s="24"/>
      <c r="J13" s="42"/>
      <c r="K13" s="42"/>
      <c r="L13" s="42"/>
      <c r="M13" s="42"/>
    </row>
    <row r="14" spans="1:18" x14ac:dyDescent="0.35">
      <c r="B14" s="24"/>
      <c r="C14" s="24"/>
      <c r="D14" s="24"/>
      <c r="E14" s="24"/>
      <c r="F14" s="24"/>
      <c r="G14" s="24"/>
      <c r="H14" s="24"/>
      <c r="J14" s="42"/>
      <c r="K14" s="42"/>
      <c r="L14" s="42"/>
      <c r="M14" s="42"/>
    </row>
    <row r="15" spans="1:18" x14ac:dyDescent="0.35">
      <c r="B15" s="24"/>
      <c r="C15" s="24"/>
      <c r="D15" s="24"/>
      <c r="E15" s="24"/>
      <c r="F15" s="24"/>
      <c r="G15" s="24"/>
      <c r="H15" s="24"/>
      <c r="J15" s="42"/>
      <c r="K15" s="42"/>
      <c r="L15" s="42"/>
      <c r="M15" s="42"/>
    </row>
    <row r="16" spans="1:18" x14ac:dyDescent="0.35">
      <c r="B16" s="24"/>
      <c r="C16" s="24"/>
      <c r="D16" s="24"/>
      <c r="E16" s="24"/>
      <c r="F16" s="24"/>
      <c r="G16" s="24"/>
      <c r="H16" s="24"/>
      <c r="J16" s="42"/>
      <c r="K16" s="42"/>
      <c r="L16" s="42"/>
      <c r="M16" s="42"/>
    </row>
    <row r="17" spans="2:13" x14ac:dyDescent="0.35">
      <c r="B17" s="24"/>
      <c r="C17" s="24"/>
      <c r="D17" s="24"/>
      <c r="E17" s="24"/>
      <c r="F17" s="24"/>
      <c r="G17" s="24"/>
      <c r="H17" s="24"/>
      <c r="J17" s="42"/>
      <c r="K17" s="42"/>
      <c r="L17" s="42"/>
      <c r="M17" s="42"/>
    </row>
    <row r="18" spans="2:13" x14ac:dyDescent="0.35">
      <c r="B18" s="24"/>
      <c r="C18" s="24"/>
      <c r="D18" s="24"/>
      <c r="E18" s="24"/>
      <c r="F18" s="24"/>
      <c r="G18" s="24"/>
      <c r="H18" s="24"/>
      <c r="J18" s="42"/>
      <c r="K18" s="42"/>
      <c r="L18" s="42"/>
      <c r="M18" s="42"/>
    </row>
    <row r="19" spans="2:13" x14ac:dyDescent="0.35">
      <c r="B19" s="24"/>
      <c r="C19" s="24"/>
      <c r="D19" s="24"/>
      <c r="E19" s="24"/>
      <c r="F19" s="24"/>
      <c r="G19" s="24"/>
      <c r="H19" s="24"/>
      <c r="J19" s="42"/>
      <c r="K19" s="42"/>
      <c r="L19" s="42"/>
      <c r="M19" s="42"/>
    </row>
    <row r="20" spans="2:13" x14ac:dyDescent="0.35">
      <c r="B20" s="24"/>
      <c r="C20" s="24"/>
      <c r="D20" s="24"/>
      <c r="E20" s="24"/>
      <c r="F20" s="24"/>
      <c r="G20" s="24"/>
      <c r="H20" s="24"/>
      <c r="J20" s="42"/>
      <c r="K20" s="42"/>
      <c r="L20" s="42"/>
      <c r="M20" s="42"/>
    </row>
    <row r="21" spans="2:13" x14ac:dyDescent="0.35">
      <c r="B21" s="24"/>
      <c r="C21" s="24"/>
      <c r="D21" s="24"/>
      <c r="E21" s="24"/>
      <c r="F21" s="24"/>
      <c r="G21" s="24"/>
      <c r="H21" s="24"/>
      <c r="J21" s="42"/>
      <c r="K21" s="42"/>
      <c r="L21" s="42"/>
      <c r="M21" s="42"/>
    </row>
    <row r="22" spans="2:13" x14ac:dyDescent="0.35">
      <c r="B22" s="24"/>
      <c r="C22" s="24"/>
      <c r="D22" s="24"/>
      <c r="E22" s="24"/>
      <c r="F22" s="24"/>
      <c r="G22" s="24"/>
      <c r="H22" s="24"/>
      <c r="J22" s="42"/>
      <c r="K22" s="42"/>
      <c r="L22" s="42"/>
      <c r="M22" s="42"/>
    </row>
    <row r="23" spans="2:13" x14ac:dyDescent="0.35">
      <c r="B23" s="24"/>
      <c r="C23" s="24"/>
      <c r="D23" s="24"/>
      <c r="E23" s="24"/>
      <c r="F23" s="24"/>
      <c r="G23" s="24"/>
      <c r="H23" s="24"/>
      <c r="J23" s="42"/>
      <c r="K23" s="42"/>
      <c r="L23" s="42"/>
      <c r="M23" s="42"/>
    </row>
    <row r="24" spans="2:13" x14ac:dyDescent="0.35">
      <c r="B24" s="24"/>
      <c r="C24" s="24"/>
      <c r="D24" s="24"/>
      <c r="E24" s="24"/>
      <c r="F24" s="24"/>
      <c r="G24" s="24"/>
      <c r="H24" s="24"/>
      <c r="J24" s="42"/>
      <c r="K24" s="42"/>
      <c r="L24" s="42"/>
      <c r="M24" s="42"/>
    </row>
    <row r="25" spans="2:13" x14ac:dyDescent="0.35">
      <c r="B25" s="24"/>
      <c r="C25" s="24"/>
      <c r="D25" s="24"/>
      <c r="E25" s="24"/>
      <c r="F25" s="24"/>
      <c r="G25" s="24"/>
      <c r="H25" s="24"/>
      <c r="J25" s="42"/>
      <c r="K25" s="42"/>
      <c r="L25" s="42"/>
      <c r="M25" s="42"/>
    </row>
    <row r="26" spans="2:13" x14ac:dyDescent="0.35">
      <c r="B26" s="24"/>
      <c r="C26" s="24"/>
      <c r="D26" s="24"/>
      <c r="E26" s="24"/>
      <c r="F26" s="24"/>
      <c r="G26" s="24"/>
      <c r="H26" s="24"/>
      <c r="J26" s="42"/>
      <c r="K26" s="42"/>
      <c r="L26" s="42"/>
      <c r="M26" s="42"/>
    </row>
    <row r="27" spans="2:13" x14ac:dyDescent="0.35">
      <c r="B27" s="24"/>
      <c r="C27" s="24"/>
      <c r="D27" s="24"/>
      <c r="E27" s="24"/>
      <c r="F27" s="24"/>
      <c r="G27" s="24"/>
      <c r="H27" s="24"/>
      <c r="J27" s="42"/>
      <c r="K27" s="42"/>
      <c r="L27" s="42"/>
      <c r="M27" s="42"/>
    </row>
    <row r="28" spans="2:13" x14ac:dyDescent="0.35">
      <c r="J28" s="42"/>
      <c r="K28" s="42"/>
      <c r="L28" s="42"/>
      <c r="M28" s="42"/>
    </row>
    <row r="29" spans="2:13" x14ac:dyDescent="0.35">
      <c r="J29" s="42"/>
      <c r="K29" s="42"/>
      <c r="L29" s="42"/>
      <c r="M29" s="42"/>
    </row>
    <row r="30" spans="2:13" x14ac:dyDescent="0.35">
      <c r="J30" s="42"/>
      <c r="K30" s="42"/>
      <c r="L30" s="42"/>
      <c r="M30" s="42"/>
    </row>
    <row r="31" spans="2:13" x14ac:dyDescent="0.35">
      <c r="J31" s="42"/>
      <c r="K31" s="42"/>
      <c r="L31" s="42"/>
      <c r="M31" s="42"/>
    </row>
    <row r="32" spans="2:13" x14ac:dyDescent="0.35">
      <c r="J32" s="42"/>
      <c r="K32" s="42"/>
      <c r="L32" s="42"/>
      <c r="M32" s="42"/>
    </row>
  </sheetData>
  <sheetProtection selectLockedCells="1"/>
  <mergeCells count="3">
    <mergeCell ref="F4:N4"/>
    <mergeCell ref="A1:C1"/>
    <mergeCell ref="J8:M32"/>
  </mergeCells>
  <hyperlinks>
    <hyperlink ref="A1" location="Síntese!A1" display="voltar à página inicial"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27"/>
  <sheetViews>
    <sheetView workbookViewId="0">
      <selection activeCell="A7" sqref="A7:N27"/>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54</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c r="E3"/>
      <c r="F3" s="8" t="s">
        <v>37</v>
      </c>
      <c r="G3"/>
      <c r="H3"/>
      <c r="I3"/>
      <c r="J3"/>
      <c r="K3"/>
      <c r="L3"/>
      <c r="M3"/>
      <c r="N3"/>
      <c r="O3"/>
      <c r="P3"/>
      <c r="Q3"/>
      <c r="R3"/>
    </row>
    <row r="4" spans="1:18" ht="32" customHeight="1" x14ac:dyDescent="0.35">
      <c r="A4"/>
      <c r="B4" s="1"/>
      <c r="C4" s="1"/>
      <c r="D4" s="1"/>
      <c r="E4"/>
      <c r="F4" s="38" t="s">
        <v>72</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ht="16" customHeight="1" x14ac:dyDescent="0.35">
      <c r="B8" s="22"/>
      <c r="C8" s="24"/>
      <c r="D8" s="24"/>
      <c r="E8" s="24"/>
      <c r="F8" s="24"/>
      <c r="G8" s="24"/>
      <c r="H8" s="24"/>
      <c r="J8" s="39" t="s">
        <v>95</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7"/>
  <sheetViews>
    <sheetView workbookViewId="0">
      <selection activeCell="A6" sqref="A6:O28"/>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55</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c r="E3"/>
      <c r="F3" s="8" t="s">
        <v>38</v>
      </c>
      <c r="G3"/>
      <c r="H3"/>
      <c r="I3"/>
      <c r="J3"/>
      <c r="K3"/>
      <c r="L3"/>
      <c r="M3"/>
      <c r="N3"/>
      <c r="O3"/>
      <c r="P3"/>
      <c r="Q3"/>
      <c r="R3"/>
    </row>
    <row r="4" spans="1:18" ht="32" customHeight="1" x14ac:dyDescent="0.35">
      <c r="A4"/>
      <c r="B4" s="1"/>
      <c r="C4" s="1"/>
      <c r="D4" s="1"/>
      <c r="E4"/>
      <c r="F4" s="38" t="s">
        <v>73</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2"/>
      <c r="C8" s="24"/>
      <c r="D8" s="24"/>
      <c r="E8" s="24"/>
      <c r="F8" s="24"/>
      <c r="G8" s="24"/>
      <c r="H8" s="24"/>
      <c r="J8" s="39" t="s">
        <v>96</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2"/>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7"/>
  <sheetViews>
    <sheetView zoomScaleNormal="100" workbookViewId="0">
      <selection activeCell="I26" sqref="I26"/>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24</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t="s">
        <v>4</v>
      </c>
      <c r="E3"/>
      <c r="F3" s="8" t="s">
        <v>35</v>
      </c>
      <c r="G3"/>
      <c r="H3"/>
      <c r="I3"/>
      <c r="J3"/>
      <c r="K3"/>
      <c r="L3"/>
      <c r="M3"/>
      <c r="N3"/>
      <c r="O3"/>
      <c r="P3"/>
      <c r="Q3"/>
      <c r="R3"/>
    </row>
    <row r="4" spans="1:18" ht="32" customHeight="1" x14ac:dyDescent="0.35">
      <c r="A4"/>
      <c r="B4" s="1"/>
      <c r="C4" s="1"/>
      <c r="D4" s="1"/>
      <c r="E4"/>
      <c r="F4" s="38" t="s">
        <v>74</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4"/>
      <c r="C8" s="24"/>
      <c r="D8" s="24"/>
      <c r="E8" s="24"/>
      <c r="F8" s="24"/>
      <c r="G8" s="24"/>
      <c r="H8" s="24"/>
      <c r="J8" s="39" t="s">
        <v>109</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7"/>
  <sheetViews>
    <sheetView workbookViewId="0">
      <selection activeCell="O8" sqref="O8"/>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24</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c r="C3" s="6" t="s">
        <v>6</v>
      </c>
      <c r="D3" s="6" t="s">
        <v>4</v>
      </c>
      <c r="E3"/>
      <c r="F3" s="8" t="s">
        <v>36</v>
      </c>
      <c r="G3"/>
      <c r="H3"/>
      <c r="I3"/>
      <c r="J3"/>
      <c r="K3"/>
      <c r="L3"/>
      <c r="M3"/>
      <c r="N3"/>
      <c r="O3"/>
      <c r="P3"/>
      <c r="Q3"/>
      <c r="R3"/>
    </row>
    <row r="4" spans="1:18" ht="128" customHeight="1" x14ac:dyDescent="0.35">
      <c r="A4"/>
      <c r="B4" s="1"/>
      <c r="C4" s="1"/>
      <c r="D4" s="1"/>
      <c r="E4"/>
      <c r="F4" s="38" t="s">
        <v>75</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4"/>
      <c r="C8" s="24"/>
      <c r="D8" s="24"/>
      <c r="E8" s="24"/>
      <c r="F8" s="24"/>
      <c r="G8" s="24"/>
      <c r="H8" s="24"/>
      <c r="J8" s="39" t="s">
        <v>110</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7"/>
  <sheetViews>
    <sheetView workbookViewId="0">
      <selection activeCell="A5" sqref="A5:N30"/>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56</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c r="E3"/>
      <c r="F3" s="8" t="s">
        <v>30</v>
      </c>
      <c r="G3"/>
      <c r="H3"/>
      <c r="I3"/>
      <c r="J3"/>
      <c r="K3"/>
      <c r="L3"/>
      <c r="M3"/>
      <c r="N3"/>
      <c r="O3"/>
      <c r="P3"/>
      <c r="Q3"/>
      <c r="R3"/>
    </row>
    <row r="4" spans="1:18" ht="32" customHeight="1" x14ac:dyDescent="0.35">
      <c r="A4"/>
      <c r="B4" s="1"/>
      <c r="C4" s="1"/>
      <c r="D4" s="1"/>
      <c r="E4"/>
      <c r="F4" s="38" t="s">
        <v>76</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4"/>
      <c r="C8" s="24"/>
      <c r="D8" s="24"/>
      <c r="E8" s="24"/>
      <c r="F8" s="24"/>
      <c r="G8" s="24"/>
      <c r="H8" s="24"/>
      <c r="J8" s="39" t="s">
        <v>97</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1200-000000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27"/>
  <sheetViews>
    <sheetView workbookViewId="0">
      <selection activeCell="A5" sqref="A5:O29"/>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56</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31</v>
      </c>
      <c r="G3"/>
      <c r="H3"/>
      <c r="I3"/>
      <c r="J3"/>
      <c r="K3"/>
      <c r="L3"/>
      <c r="M3"/>
      <c r="N3"/>
      <c r="O3"/>
      <c r="P3"/>
      <c r="Q3"/>
      <c r="R3"/>
    </row>
    <row r="4" spans="1:18" ht="32" customHeight="1" x14ac:dyDescent="0.35">
      <c r="A4"/>
      <c r="B4" s="1"/>
      <c r="C4" s="1"/>
      <c r="D4" s="1"/>
      <c r="E4"/>
      <c r="F4" s="38" t="s">
        <v>77</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4"/>
      <c r="C8" s="24"/>
      <c r="D8" s="24"/>
      <c r="E8" s="24"/>
      <c r="F8" s="24"/>
      <c r="G8" s="24"/>
      <c r="H8" s="24"/>
      <c r="J8" s="39" t="s">
        <v>98</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13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27"/>
  <sheetViews>
    <sheetView topLeftCell="A8" workbookViewId="0">
      <selection activeCell="G26" sqref="G26"/>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56</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c r="E3"/>
      <c r="F3" s="8" t="s">
        <v>32</v>
      </c>
      <c r="G3"/>
      <c r="H3"/>
      <c r="I3"/>
      <c r="J3"/>
      <c r="K3"/>
      <c r="L3"/>
      <c r="M3"/>
      <c r="N3"/>
      <c r="O3"/>
      <c r="P3"/>
      <c r="Q3"/>
      <c r="R3"/>
    </row>
    <row r="4" spans="1:18" ht="32" customHeight="1" x14ac:dyDescent="0.35">
      <c r="A4"/>
      <c r="B4" s="1"/>
      <c r="C4" s="1"/>
      <c r="D4" s="1"/>
      <c r="E4"/>
      <c r="F4" s="38" t="s">
        <v>78</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4"/>
      <c r="C8" s="24"/>
      <c r="D8" s="24"/>
      <c r="E8" s="24"/>
      <c r="F8" s="24"/>
      <c r="G8" s="24"/>
      <c r="H8" s="24"/>
      <c r="J8" s="39" t="s">
        <v>111</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14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27"/>
  <sheetViews>
    <sheetView workbookViewId="0">
      <selection activeCell="B5" sqref="B5:O30"/>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56</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c r="E3"/>
      <c r="F3" s="8" t="s">
        <v>33</v>
      </c>
      <c r="G3"/>
      <c r="H3"/>
      <c r="I3"/>
      <c r="J3"/>
      <c r="K3"/>
      <c r="L3"/>
      <c r="M3"/>
      <c r="N3"/>
      <c r="O3"/>
      <c r="P3"/>
      <c r="Q3"/>
      <c r="R3"/>
    </row>
    <row r="4" spans="1:18" ht="32" customHeight="1" x14ac:dyDescent="0.35">
      <c r="A4"/>
      <c r="B4" s="1"/>
      <c r="C4" s="1"/>
      <c r="D4" s="1"/>
      <c r="E4"/>
      <c r="F4" s="38" t="s">
        <v>79</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4"/>
      <c r="C8" s="24"/>
      <c r="D8" s="24"/>
      <c r="E8" s="24"/>
      <c r="F8" s="24"/>
      <c r="G8" s="24"/>
      <c r="H8" s="24"/>
      <c r="J8" s="39" t="s">
        <v>99</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1500-000000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27"/>
  <sheetViews>
    <sheetView topLeftCell="A3" workbookViewId="0">
      <selection activeCell="G25" sqref="G25"/>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56</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c r="E3"/>
      <c r="F3" s="8" t="s">
        <v>34</v>
      </c>
      <c r="G3"/>
      <c r="H3"/>
      <c r="I3"/>
      <c r="J3"/>
      <c r="K3"/>
      <c r="L3"/>
      <c r="M3"/>
      <c r="N3"/>
      <c r="O3"/>
      <c r="P3"/>
      <c r="Q3"/>
      <c r="R3"/>
    </row>
    <row r="4" spans="1:18" ht="48" customHeight="1" x14ac:dyDescent="0.35">
      <c r="A4"/>
      <c r="B4" s="1"/>
      <c r="C4" s="1"/>
      <c r="D4" s="1"/>
      <c r="E4"/>
      <c r="F4" s="38" t="s">
        <v>80</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4"/>
      <c r="C8" s="24"/>
      <c r="D8" s="24"/>
      <c r="E8" s="24"/>
      <c r="F8" s="24"/>
      <c r="G8" s="24"/>
      <c r="H8" s="24"/>
      <c r="J8" s="39" t="s">
        <v>112</v>
      </c>
      <c r="K8" s="39"/>
      <c r="L8" s="39"/>
      <c r="M8" s="39"/>
    </row>
    <row r="9" spans="1:18" x14ac:dyDescent="0.35">
      <c r="B9" s="24"/>
      <c r="C9" s="24"/>
      <c r="D9" s="24"/>
      <c r="E9" s="24"/>
      <c r="F9" s="24"/>
      <c r="G9" s="24"/>
      <c r="H9" s="24"/>
      <c r="J9" s="39"/>
      <c r="K9" s="39"/>
      <c r="L9" s="39"/>
      <c r="M9" s="39"/>
    </row>
    <row r="10" spans="1:18" x14ac:dyDescent="0.35">
      <c r="B10" s="24"/>
      <c r="C10" s="24"/>
      <c r="D10" s="24"/>
      <c r="E10" s="24"/>
      <c r="F10" s="24"/>
      <c r="G10" s="24"/>
      <c r="H10" s="24"/>
      <c r="J10" s="39"/>
      <c r="K10" s="39"/>
      <c r="L10" s="39"/>
      <c r="M10" s="39"/>
    </row>
    <row r="11" spans="1:18" x14ac:dyDescent="0.35">
      <c r="B11" s="24"/>
      <c r="C11" s="24"/>
      <c r="D11" s="24"/>
      <c r="E11" s="24"/>
      <c r="F11" s="24"/>
      <c r="G11" s="24"/>
      <c r="H11" s="24"/>
      <c r="J11" s="39"/>
      <c r="K11" s="39"/>
      <c r="L11" s="39"/>
      <c r="M11" s="39"/>
    </row>
    <row r="12" spans="1:18" x14ac:dyDescent="0.35">
      <c r="B12" s="24"/>
      <c r="C12" s="24"/>
      <c r="D12" s="24"/>
      <c r="E12" s="24"/>
      <c r="F12" s="24"/>
      <c r="G12" s="24"/>
      <c r="H12" s="24"/>
      <c r="J12" s="39"/>
      <c r="K12" s="39"/>
      <c r="L12" s="39"/>
      <c r="M12" s="39"/>
    </row>
    <row r="13" spans="1:18" x14ac:dyDescent="0.35">
      <c r="B13" s="24"/>
      <c r="C13" s="24"/>
      <c r="D13" s="24"/>
      <c r="E13" s="24"/>
      <c r="F13" s="24"/>
      <c r="G13" s="24"/>
      <c r="H13" s="24"/>
      <c r="J13" s="39"/>
      <c r="K13" s="39"/>
      <c r="L13" s="39"/>
      <c r="M13" s="39"/>
    </row>
    <row r="14" spans="1:18" x14ac:dyDescent="0.35">
      <c r="B14" s="24"/>
      <c r="C14" s="24"/>
      <c r="D14" s="24"/>
      <c r="E14" s="24"/>
      <c r="F14" s="24"/>
      <c r="G14" s="24"/>
      <c r="H14" s="24"/>
      <c r="J14" s="39"/>
      <c r="K14" s="39"/>
      <c r="L14" s="39"/>
      <c r="M14" s="39"/>
    </row>
    <row r="15" spans="1:18" x14ac:dyDescent="0.35">
      <c r="B15" s="24"/>
      <c r="C15" s="24"/>
      <c r="D15" s="24"/>
      <c r="E15" s="24"/>
      <c r="F15" s="24"/>
      <c r="G15" s="24"/>
      <c r="H15" s="24"/>
      <c r="J15" s="39"/>
      <c r="K15" s="39"/>
      <c r="L15" s="39"/>
      <c r="M15" s="39"/>
    </row>
    <row r="16" spans="1:18" x14ac:dyDescent="0.35">
      <c r="B16" s="24"/>
      <c r="C16" s="24"/>
      <c r="D16" s="24"/>
      <c r="E16" s="24"/>
      <c r="F16" s="24"/>
      <c r="G16" s="24"/>
      <c r="H16" s="24"/>
      <c r="J16" s="39"/>
      <c r="K16" s="39"/>
      <c r="L16" s="39"/>
      <c r="M16" s="39"/>
    </row>
    <row r="17" spans="2:13" x14ac:dyDescent="0.35">
      <c r="B17" s="24"/>
      <c r="C17" s="24"/>
      <c r="D17" s="24"/>
      <c r="E17" s="24"/>
      <c r="F17" s="24"/>
      <c r="G17" s="24"/>
      <c r="H17" s="24"/>
      <c r="J17" s="39"/>
      <c r="K17" s="39"/>
      <c r="L17" s="39"/>
      <c r="M17" s="39"/>
    </row>
    <row r="18" spans="2:13" x14ac:dyDescent="0.35">
      <c r="B18" s="24"/>
      <c r="C18" s="24"/>
      <c r="D18" s="24"/>
      <c r="E18" s="24"/>
      <c r="F18" s="24"/>
      <c r="G18" s="24"/>
      <c r="H18" s="24"/>
      <c r="J18" s="39"/>
      <c r="K18" s="39"/>
      <c r="L18" s="39"/>
      <c r="M18" s="39"/>
    </row>
    <row r="19" spans="2:13" x14ac:dyDescent="0.35">
      <c r="B19" s="24"/>
      <c r="C19" s="24"/>
      <c r="D19" s="24"/>
      <c r="E19" s="24"/>
      <c r="F19" s="24"/>
      <c r="G19" s="24"/>
      <c r="H19" s="24"/>
      <c r="J19" s="39"/>
      <c r="K19" s="39"/>
      <c r="L19" s="39"/>
      <c r="M19" s="39"/>
    </row>
    <row r="20" spans="2:13" x14ac:dyDescent="0.35">
      <c r="B20" s="24"/>
      <c r="C20" s="24"/>
      <c r="D20" s="24"/>
      <c r="E20" s="24"/>
      <c r="F20" s="24"/>
      <c r="G20" s="24"/>
      <c r="H20" s="24"/>
      <c r="J20" s="39"/>
      <c r="K20" s="39"/>
      <c r="L20" s="39"/>
      <c r="M20" s="39"/>
    </row>
    <row r="21" spans="2:13" x14ac:dyDescent="0.35">
      <c r="B21" s="24"/>
      <c r="C21" s="24"/>
      <c r="D21" s="24"/>
      <c r="E21" s="24"/>
      <c r="F21" s="24"/>
      <c r="G21" s="24"/>
      <c r="H21" s="24"/>
      <c r="J21" s="39"/>
      <c r="K21" s="39"/>
      <c r="L21" s="39"/>
      <c r="M21" s="39"/>
    </row>
    <row r="22" spans="2:13" x14ac:dyDescent="0.35">
      <c r="B22" s="24"/>
      <c r="C22" s="24"/>
      <c r="D22" s="24"/>
      <c r="E22" s="24"/>
      <c r="F22" s="24"/>
      <c r="G22" s="24"/>
      <c r="H22" s="24"/>
      <c r="J22" s="39"/>
      <c r="K22" s="39"/>
      <c r="L22" s="39"/>
      <c r="M22" s="39"/>
    </row>
    <row r="23" spans="2:13" x14ac:dyDescent="0.35">
      <c r="B23" s="24"/>
      <c r="C23" s="24"/>
      <c r="D23" s="24"/>
      <c r="E23" s="24"/>
      <c r="F23" s="24"/>
      <c r="G23" s="24"/>
      <c r="H23" s="24"/>
      <c r="J23" s="39"/>
      <c r="K23" s="39"/>
      <c r="L23" s="39"/>
      <c r="M23" s="39"/>
    </row>
    <row r="24" spans="2:13" x14ac:dyDescent="0.35">
      <c r="B24" s="24"/>
      <c r="C24" s="24"/>
      <c r="D24" s="24"/>
      <c r="E24" s="24"/>
      <c r="F24" s="24"/>
      <c r="G24" s="24"/>
      <c r="H24" s="24"/>
      <c r="J24" s="39"/>
      <c r="K24" s="39"/>
      <c r="L24" s="39"/>
      <c r="M24" s="39"/>
    </row>
    <row r="25" spans="2:13" x14ac:dyDescent="0.35">
      <c r="B25" s="24"/>
      <c r="C25" s="24"/>
      <c r="D25" s="24"/>
      <c r="E25" s="24"/>
      <c r="F25" s="24"/>
      <c r="G25" s="24"/>
      <c r="H25" s="24"/>
      <c r="J25" s="39"/>
      <c r="K25" s="39"/>
      <c r="L25" s="39"/>
      <c r="M25" s="39"/>
    </row>
    <row r="26" spans="2:13" x14ac:dyDescent="0.35">
      <c r="B26" s="24"/>
      <c r="C26" s="24"/>
      <c r="D26" s="24"/>
      <c r="E26" s="24"/>
      <c r="F26" s="24"/>
      <c r="G26" s="24"/>
      <c r="H26" s="24"/>
      <c r="J26" s="39"/>
      <c r="K26" s="39"/>
      <c r="L26" s="39"/>
      <c r="M26" s="39"/>
    </row>
    <row r="27" spans="2:13" x14ac:dyDescent="0.35">
      <c r="B27" s="24"/>
      <c r="C27" s="24"/>
      <c r="D27" s="24"/>
      <c r="E27" s="24"/>
      <c r="F27" s="24"/>
      <c r="G27" s="24"/>
      <c r="H27" s="24"/>
      <c r="J27" s="39"/>
      <c r="K27" s="39"/>
      <c r="L27" s="39"/>
      <c r="M27" s="39"/>
    </row>
  </sheetData>
  <sheetProtection selectLockedCells="1"/>
  <mergeCells count="3">
    <mergeCell ref="F4:N4"/>
    <mergeCell ref="J8:M27"/>
    <mergeCell ref="A1:C1"/>
  </mergeCells>
  <hyperlinks>
    <hyperlink ref="A1" location="Síntese!A1" display="voltar à página inicial" xr:uid="{00000000-0004-0000-16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34"/>
  <sheetViews>
    <sheetView tabSelected="1" workbookViewId="0">
      <selection activeCell="J8" sqref="J8:M27"/>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57</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c r="E3"/>
      <c r="F3" s="8" t="s">
        <v>28</v>
      </c>
      <c r="G3"/>
      <c r="H3"/>
      <c r="I3"/>
      <c r="J3"/>
      <c r="K3"/>
      <c r="L3"/>
      <c r="M3"/>
      <c r="N3"/>
      <c r="O3"/>
      <c r="P3"/>
      <c r="Q3"/>
      <c r="R3"/>
    </row>
    <row r="4" spans="1:18" x14ac:dyDescent="0.35">
      <c r="A4"/>
      <c r="B4" s="1"/>
      <c r="C4" s="1"/>
      <c r="D4" s="1"/>
      <c r="E4"/>
      <c r="F4" s="38" t="s">
        <v>81</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B8" s="23"/>
      <c r="C8" s="23"/>
      <c r="D8" s="23"/>
      <c r="E8" s="23"/>
      <c r="F8" s="23"/>
      <c r="G8" s="23"/>
      <c r="H8" s="23"/>
      <c r="J8" s="39" t="s">
        <v>113</v>
      </c>
      <c r="K8" s="39"/>
      <c r="L8" s="39"/>
      <c r="M8" s="39"/>
    </row>
    <row r="9" spans="1:18" x14ac:dyDescent="0.35">
      <c r="B9" s="23"/>
      <c r="C9" s="23"/>
      <c r="D9" s="23"/>
      <c r="E9" s="23"/>
      <c r="F9" s="23"/>
      <c r="G9" s="23"/>
      <c r="H9" s="23"/>
      <c r="J9" s="39"/>
      <c r="K9" s="39"/>
      <c r="L9" s="39"/>
      <c r="M9" s="39"/>
    </row>
    <row r="10" spans="1:18" x14ac:dyDescent="0.35">
      <c r="B10" s="23"/>
      <c r="C10" s="23"/>
      <c r="D10" s="23"/>
      <c r="E10" s="23"/>
      <c r="F10" s="23"/>
      <c r="G10" s="23"/>
      <c r="H10" s="23"/>
      <c r="J10" s="39"/>
      <c r="K10" s="39"/>
      <c r="L10" s="39"/>
      <c r="M10" s="39"/>
    </row>
    <row r="11" spans="1:18" x14ac:dyDescent="0.35">
      <c r="B11" s="23"/>
      <c r="C11" s="23"/>
      <c r="D11" s="23"/>
      <c r="E11" s="23"/>
      <c r="F11" s="23"/>
      <c r="G11" s="23"/>
      <c r="H11" s="23"/>
      <c r="J11" s="39"/>
      <c r="K11" s="39"/>
      <c r="L11" s="39"/>
      <c r="M11" s="39"/>
    </row>
    <row r="12" spans="1:18" x14ac:dyDescent="0.35">
      <c r="B12" s="23"/>
      <c r="C12" s="23"/>
      <c r="D12" s="23"/>
      <c r="E12" s="23"/>
      <c r="F12" s="23"/>
      <c r="G12" s="23"/>
      <c r="H12" s="23"/>
      <c r="J12" s="39"/>
      <c r="K12" s="39"/>
      <c r="L12" s="39"/>
      <c r="M12" s="39"/>
    </row>
    <row r="13" spans="1:18" x14ac:dyDescent="0.35">
      <c r="B13" s="23"/>
      <c r="C13" s="23"/>
      <c r="D13" s="23"/>
      <c r="E13" s="23"/>
      <c r="F13" s="23"/>
      <c r="G13" s="23"/>
      <c r="H13" s="23"/>
      <c r="J13" s="39"/>
      <c r="K13" s="39"/>
      <c r="L13" s="39"/>
      <c r="M13" s="39"/>
    </row>
    <row r="14" spans="1:18" x14ac:dyDescent="0.35">
      <c r="B14" s="23"/>
      <c r="C14" s="23"/>
      <c r="D14" s="23"/>
      <c r="E14" s="23"/>
      <c r="F14" s="23"/>
      <c r="G14" s="23"/>
      <c r="H14" s="23"/>
      <c r="J14" s="39"/>
      <c r="K14" s="39"/>
      <c r="L14" s="39"/>
      <c r="M14" s="39"/>
    </row>
    <row r="15" spans="1:18" x14ac:dyDescent="0.35">
      <c r="B15" s="23"/>
      <c r="C15" s="23"/>
      <c r="D15" s="23"/>
      <c r="E15" s="23"/>
      <c r="F15" s="23"/>
      <c r="G15" s="23"/>
      <c r="H15" s="23"/>
      <c r="J15" s="39"/>
      <c r="K15" s="39"/>
      <c r="L15" s="39"/>
      <c r="M15" s="39"/>
    </row>
    <row r="16" spans="1:18" x14ac:dyDescent="0.35">
      <c r="B16" s="23"/>
      <c r="C16" s="23"/>
      <c r="D16" s="23"/>
      <c r="E16" s="23"/>
      <c r="F16" s="23"/>
      <c r="G16" s="23"/>
      <c r="H16" s="23"/>
      <c r="J16" s="39"/>
      <c r="K16" s="39"/>
      <c r="L16" s="39"/>
      <c r="M16" s="39"/>
    </row>
    <row r="17" spans="2:13" x14ac:dyDescent="0.35">
      <c r="B17" s="23"/>
      <c r="C17" s="23"/>
      <c r="D17" s="23"/>
      <c r="E17" s="23"/>
      <c r="F17" s="23"/>
      <c r="G17" s="23"/>
      <c r="H17" s="23"/>
      <c r="J17" s="39"/>
      <c r="K17" s="39"/>
      <c r="L17" s="39"/>
      <c r="M17" s="39"/>
    </row>
    <row r="18" spans="2:13" x14ac:dyDescent="0.35">
      <c r="B18" s="23"/>
      <c r="C18" s="23"/>
      <c r="D18" s="23"/>
      <c r="E18" s="23"/>
      <c r="F18" s="23"/>
      <c r="G18" s="23"/>
      <c r="H18" s="23"/>
      <c r="J18" s="39"/>
      <c r="K18" s="39"/>
      <c r="L18" s="39"/>
      <c r="M18" s="39"/>
    </row>
    <row r="19" spans="2:13" x14ac:dyDescent="0.35">
      <c r="B19" s="23"/>
      <c r="C19" s="23"/>
      <c r="D19" s="23"/>
      <c r="E19" s="23"/>
      <c r="F19" s="23"/>
      <c r="G19" s="23"/>
      <c r="H19" s="23"/>
      <c r="J19" s="39"/>
      <c r="K19" s="39"/>
      <c r="L19" s="39"/>
      <c r="M19" s="39"/>
    </row>
    <row r="20" spans="2:13" x14ac:dyDescent="0.35">
      <c r="B20" s="23"/>
      <c r="C20" s="23"/>
      <c r="D20" s="23"/>
      <c r="E20" s="23"/>
      <c r="F20" s="23"/>
      <c r="G20" s="23"/>
      <c r="H20" s="23"/>
      <c r="J20" s="39"/>
      <c r="K20" s="39"/>
      <c r="L20" s="39"/>
      <c r="M20" s="39"/>
    </row>
    <row r="21" spans="2:13" x14ac:dyDescent="0.35">
      <c r="B21" s="23"/>
      <c r="C21" s="23"/>
      <c r="D21" s="23"/>
      <c r="E21" s="23"/>
      <c r="F21" s="23"/>
      <c r="G21" s="23"/>
      <c r="H21" s="23"/>
      <c r="J21" s="39"/>
      <c r="K21" s="39"/>
      <c r="L21" s="39"/>
      <c r="M21" s="39"/>
    </row>
    <row r="22" spans="2:13" x14ac:dyDescent="0.35">
      <c r="B22" s="23"/>
      <c r="C22" s="23"/>
      <c r="D22" s="23"/>
      <c r="E22" s="23"/>
      <c r="F22" s="23"/>
      <c r="G22" s="23"/>
      <c r="H22" s="23"/>
      <c r="J22" s="39"/>
      <c r="K22" s="39"/>
      <c r="L22" s="39"/>
      <c r="M22" s="39"/>
    </row>
    <row r="23" spans="2:13" x14ac:dyDescent="0.35">
      <c r="B23" s="23"/>
      <c r="C23" s="23"/>
      <c r="D23" s="23"/>
      <c r="E23" s="23"/>
      <c r="F23" s="23"/>
      <c r="G23" s="23"/>
      <c r="H23" s="23"/>
      <c r="J23" s="39"/>
      <c r="K23" s="39"/>
      <c r="L23" s="39"/>
      <c r="M23" s="39"/>
    </row>
    <row r="24" spans="2:13" x14ac:dyDescent="0.35">
      <c r="B24" s="23"/>
      <c r="C24" s="23"/>
      <c r="D24" s="23"/>
      <c r="E24" s="23"/>
      <c r="F24" s="23"/>
      <c r="G24" s="23"/>
      <c r="H24" s="23"/>
      <c r="J24" s="39"/>
      <c r="K24" s="39"/>
      <c r="L24" s="39"/>
      <c r="M24" s="39"/>
    </row>
    <row r="25" spans="2:13" x14ac:dyDescent="0.35">
      <c r="B25" s="23"/>
      <c r="C25" s="23"/>
      <c r="D25" s="23"/>
      <c r="E25" s="23"/>
      <c r="F25" s="23"/>
      <c r="G25" s="23"/>
      <c r="H25" s="23"/>
      <c r="J25" s="39"/>
      <c r="K25" s="39"/>
      <c r="L25" s="39"/>
      <c r="M25" s="39"/>
    </row>
    <row r="26" spans="2:13" x14ac:dyDescent="0.35">
      <c r="B26" s="23"/>
      <c r="C26" s="23"/>
      <c r="D26" s="23"/>
      <c r="E26" s="23"/>
      <c r="F26" s="23"/>
      <c r="G26" s="23"/>
      <c r="H26" s="23"/>
      <c r="J26" s="39"/>
      <c r="K26" s="39"/>
      <c r="L26" s="39"/>
      <c r="M26" s="39"/>
    </row>
    <row r="27" spans="2:13" x14ac:dyDescent="0.35">
      <c r="B27" s="23"/>
      <c r="C27" s="23"/>
      <c r="D27" s="23"/>
      <c r="E27" s="23"/>
      <c r="F27" s="23"/>
      <c r="G27" s="23"/>
      <c r="H27" s="23"/>
      <c r="J27" s="39"/>
      <c r="K27" s="39"/>
      <c r="L27" s="39"/>
      <c r="M27" s="39"/>
    </row>
    <row r="34" spans="7:7" x14ac:dyDescent="0.35">
      <c r="G34"/>
    </row>
  </sheetData>
  <sheetProtection selectLockedCells="1"/>
  <mergeCells count="3">
    <mergeCell ref="F4:N4"/>
    <mergeCell ref="J8:M27"/>
    <mergeCell ref="A1:C1"/>
  </mergeCells>
  <hyperlinks>
    <hyperlink ref="A1" location="Síntese!A1" display="voltar à página inicial" xr:uid="{00000000-0004-0000-1700-00000000000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34"/>
  <sheetViews>
    <sheetView workbookViewId="0">
      <selection activeCell="I15" sqref="I15"/>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40" t="s">
        <v>83</v>
      </c>
      <c r="B1" s="40"/>
      <c r="C1" s="40"/>
      <c r="D1" s="1"/>
      <c r="E1"/>
      <c r="F1" s="7" t="s">
        <v>58</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t="s">
        <v>4</v>
      </c>
      <c r="D3" s="6"/>
      <c r="E3"/>
      <c r="F3" s="8" t="s">
        <v>29</v>
      </c>
      <c r="G3"/>
      <c r="H3"/>
      <c r="I3"/>
      <c r="J3"/>
      <c r="K3"/>
      <c r="L3"/>
      <c r="M3"/>
      <c r="N3"/>
      <c r="O3"/>
      <c r="P3"/>
      <c r="Q3"/>
      <c r="R3"/>
    </row>
    <row r="4" spans="1:18" ht="32" customHeight="1" x14ac:dyDescent="0.35">
      <c r="A4"/>
      <c r="B4" s="1"/>
      <c r="C4" s="1"/>
      <c r="D4" s="1"/>
      <c r="E4"/>
      <c r="F4" s="38" t="s">
        <v>82</v>
      </c>
      <c r="G4" s="38"/>
      <c r="H4" s="38"/>
      <c r="I4" s="38"/>
      <c r="J4" s="38"/>
      <c r="K4" s="38"/>
      <c r="L4" s="38"/>
      <c r="M4" s="38"/>
      <c r="N4" s="38"/>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x14ac:dyDescent="0.35">
      <c r="J7" s="4" t="s">
        <v>16</v>
      </c>
    </row>
    <row r="8" spans="1:18" x14ac:dyDescent="0.35">
      <c r="A8"/>
      <c r="B8" s="23"/>
      <c r="C8" s="23"/>
      <c r="D8" s="23"/>
      <c r="E8" s="23"/>
      <c r="F8" s="23"/>
      <c r="G8" s="23"/>
      <c r="H8" s="23"/>
      <c r="J8" s="39" t="s">
        <v>100</v>
      </c>
      <c r="K8" s="39"/>
      <c r="L8" s="39"/>
      <c r="M8" s="39"/>
    </row>
    <row r="9" spans="1:18" x14ac:dyDescent="0.35">
      <c r="B9" s="23"/>
      <c r="C9" s="23"/>
      <c r="D9" s="23"/>
      <c r="E9" s="23"/>
      <c r="F9" s="23"/>
      <c r="G9" s="23"/>
      <c r="H9" s="23"/>
      <c r="J9" s="39"/>
      <c r="K9" s="39"/>
      <c r="L9" s="39"/>
      <c r="M9" s="39"/>
    </row>
    <row r="10" spans="1:18" x14ac:dyDescent="0.35">
      <c r="B10" s="23"/>
      <c r="C10" s="23"/>
      <c r="D10" s="23"/>
      <c r="E10" s="23"/>
      <c r="F10" s="23"/>
      <c r="G10" s="23"/>
      <c r="H10" s="23"/>
      <c r="J10" s="39"/>
      <c r="K10" s="39"/>
      <c r="L10" s="39"/>
      <c r="M10" s="39"/>
    </row>
    <row r="11" spans="1:18" x14ac:dyDescent="0.35">
      <c r="B11" s="23"/>
      <c r="C11" s="23"/>
      <c r="D11" s="23"/>
      <c r="E11" s="23"/>
      <c r="F11" s="23"/>
      <c r="G11" s="23"/>
      <c r="H11" s="23"/>
      <c r="J11" s="39"/>
      <c r="K11" s="39"/>
      <c r="L11" s="39"/>
      <c r="M11" s="39"/>
    </row>
    <row r="12" spans="1:18" x14ac:dyDescent="0.35">
      <c r="B12" s="23"/>
      <c r="C12" s="23"/>
      <c r="D12" s="23"/>
      <c r="E12" s="23"/>
      <c r="F12" s="23"/>
      <c r="G12" s="23"/>
      <c r="H12" s="23"/>
      <c r="J12" s="39"/>
      <c r="K12" s="39"/>
      <c r="L12" s="39"/>
      <c r="M12" s="39"/>
    </row>
    <row r="13" spans="1:18" x14ac:dyDescent="0.35">
      <c r="B13" s="23"/>
      <c r="C13" s="23"/>
      <c r="D13" s="23"/>
      <c r="E13" s="23"/>
      <c r="F13" s="23"/>
      <c r="G13" s="23"/>
      <c r="H13" s="23"/>
      <c r="J13" s="39"/>
      <c r="K13" s="39"/>
      <c r="L13" s="39"/>
      <c r="M13" s="39"/>
    </row>
    <row r="14" spans="1:18" x14ac:dyDescent="0.35">
      <c r="B14" s="23"/>
      <c r="C14" s="23"/>
      <c r="D14" s="23"/>
      <c r="E14" s="23"/>
      <c r="F14" s="23"/>
      <c r="G14" s="23"/>
      <c r="H14" s="23"/>
      <c r="J14" s="39"/>
      <c r="K14" s="39"/>
      <c r="L14" s="39"/>
      <c r="M14" s="39"/>
    </row>
    <row r="15" spans="1:18" x14ac:dyDescent="0.35">
      <c r="B15" s="23"/>
      <c r="C15" s="23"/>
      <c r="D15" s="23"/>
      <c r="E15" s="23"/>
      <c r="F15" s="23"/>
      <c r="G15" s="23"/>
      <c r="H15" s="23"/>
      <c r="J15" s="39"/>
      <c r="K15" s="39"/>
      <c r="L15" s="39"/>
      <c r="M15" s="39"/>
    </row>
    <row r="16" spans="1:18" x14ac:dyDescent="0.35">
      <c r="B16" s="23"/>
      <c r="C16" s="23"/>
      <c r="D16" s="23"/>
      <c r="E16" s="23"/>
      <c r="F16" s="23"/>
      <c r="G16" s="23"/>
      <c r="H16" s="23"/>
      <c r="J16" s="39"/>
      <c r="K16" s="39"/>
      <c r="L16" s="39"/>
      <c r="M16" s="39"/>
    </row>
    <row r="17" spans="1:13" x14ac:dyDescent="0.35">
      <c r="B17" s="23"/>
      <c r="C17" s="23"/>
      <c r="D17" s="23"/>
      <c r="E17" s="23"/>
      <c r="F17" s="23"/>
      <c r="G17" s="23"/>
      <c r="H17" s="23"/>
      <c r="J17" s="39"/>
      <c r="K17" s="39"/>
      <c r="L17" s="39"/>
      <c r="M17" s="39"/>
    </row>
    <row r="18" spans="1:13" x14ac:dyDescent="0.35">
      <c r="B18" s="23"/>
      <c r="C18" s="23"/>
      <c r="D18" s="23"/>
      <c r="E18" s="23"/>
      <c r="F18" s="23"/>
      <c r="G18" s="23"/>
      <c r="H18" s="23"/>
      <c r="J18" s="39"/>
      <c r="K18" s="39"/>
      <c r="L18" s="39"/>
      <c r="M18" s="39"/>
    </row>
    <row r="19" spans="1:13" x14ac:dyDescent="0.35">
      <c r="B19" s="23"/>
      <c r="C19" s="23"/>
      <c r="D19" s="23"/>
      <c r="E19" s="23"/>
      <c r="F19" s="23"/>
      <c r="G19" s="23"/>
      <c r="H19" s="23"/>
      <c r="J19" s="39"/>
      <c r="K19" s="39"/>
      <c r="L19" s="39"/>
      <c r="M19" s="39"/>
    </row>
    <row r="20" spans="1:13" x14ac:dyDescent="0.35">
      <c r="B20" s="23"/>
      <c r="C20" s="23"/>
      <c r="D20" s="23"/>
      <c r="E20" s="23"/>
      <c r="F20" s="23"/>
      <c r="G20" s="23"/>
      <c r="H20" s="23"/>
      <c r="J20" s="39"/>
      <c r="K20" s="39"/>
      <c r="L20" s="39"/>
      <c r="M20" s="39"/>
    </row>
    <row r="21" spans="1:13" x14ac:dyDescent="0.35">
      <c r="B21" s="23"/>
      <c r="C21" s="23"/>
      <c r="D21" s="23"/>
      <c r="E21" s="23"/>
      <c r="F21" s="23"/>
      <c r="G21" s="23"/>
      <c r="H21" s="23"/>
      <c r="J21" s="39"/>
      <c r="K21" s="39"/>
      <c r="L21" s="39"/>
      <c r="M21" s="39"/>
    </row>
    <row r="22" spans="1:13" x14ac:dyDescent="0.35">
      <c r="B22" s="23"/>
      <c r="C22" s="23"/>
      <c r="D22" s="23"/>
      <c r="E22" s="23"/>
      <c r="F22" s="23"/>
      <c r="G22" s="23"/>
      <c r="H22" s="23"/>
      <c r="J22" s="39"/>
      <c r="K22" s="39"/>
      <c r="L22" s="39"/>
      <c r="M22" s="39"/>
    </row>
    <row r="23" spans="1:13" x14ac:dyDescent="0.35">
      <c r="B23" s="23"/>
      <c r="C23" s="23"/>
      <c r="D23" s="23"/>
      <c r="E23" s="23"/>
      <c r="F23" s="23"/>
      <c r="G23" s="23"/>
      <c r="H23" s="23"/>
      <c r="J23" s="39"/>
      <c r="K23" s="39"/>
      <c r="L23" s="39"/>
      <c r="M23" s="39"/>
    </row>
    <row r="24" spans="1:13" x14ac:dyDescent="0.35">
      <c r="B24" s="23"/>
      <c r="C24" s="23"/>
      <c r="D24" s="23"/>
      <c r="E24" s="23"/>
      <c r="F24" s="23"/>
      <c r="G24" s="23"/>
      <c r="H24" s="23"/>
      <c r="J24" s="39"/>
      <c r="K24" s="39"/>
      <c r="L24" s="39"/>
      <c r="M24" s="39"/>
    </row>
    <row r="25" spans="1:13" x14ac:dyDescent="0.35">
      <c r="B25" s="23"/>
      <c r="C25" s="23"/>
      <c r="D25" s="23"/>
      <c r="E25" s="23"/>
      <c r="F25" s="23"/>
      <c r="G25" s="23"/>
      <c r="H25" s="23"/>
      <c r="J25" s="39"/>
      <c r="K25" s="39"/>
      <c r="L25" s="39"/>
      <c r="M25" s="39"/>
    </row>
    <row r="26" spans="1:13" x14ac:dyDescent="0.35">
      <c r="B26" s="23"/>
      <c r="C26" s="23"/>
      <c r="D26" s="23"/>
      <c r="E26" s="23"/>
      <c r="F26" s="23"/>
      <c r="G26" s="23"/>
      <c r="H26" s="23"/>
      <c r="J26" s="39"/>
      <c r="K26" s="39"/>
      <c r="L26" s="39"/>
      <c r="M26" s="39"/>
    </row>
    <row r="27" spans="1:13" x14ac:dyDescent="0.35">
      <c r="B27" s="23"/>
      <c r="C27" s="23"/>
      <c r="D27" s="23"/>
      <c r="E27" s="23"/>
      <c r="F27" s="23"/>
      <c r="G27" s="23"/>
      <c r="H27" s="23"/>
      <c r="J27" s="39"/>
      <c r="K27" s="39"/>
      <c r="L27" s="39"/>
      <c r="M27" s="39"/>
    </row>
    <row r="29" spans="1:13" x14ac:dyDescent="0.35">
      <c r="A29"/>
    </row>
    <row r="30" spans="1:13" x14ac:dyDescent="0.35">
      <c r="E30"/>
    </row>
    <row r="34" spans="2:2" x14ac:dyDescent="0.35">
      <c r="B34"/>
    </row>
  </sheetData>
  <sheetProtection selectLockedCells="1"/>
  <mergeCells count="3">
    <mergeCell ref="F4:N4"/>
    <mergeCell ref="J8:M27"/>
    <mergeCell ref="A1:C1"/>
  </mergeCells>
  <hyperlinks>
    <hyperlink ref="A1" location="Síntese!A1" display="voltar à página inicial" xr:uid="{00000000-0004-0000-1800-00000000000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B33CE0989C7C04FAC1059BFCF2AA9C9" ma:contentTypeVersion="9" ma:contentTypeDescription="Criar um novo documento." ma:contentTypeScope="" ma:versionID="ff88147222d9cd51e8299bec3e93d181">
  <xsd:schema xmlns:xsd="http://www.w3.org/2001/XMLSchema" xmlns:xs="http://www.w3.org/2001/XMLSchema" xmlns:p="http://schemas.microsoft.com/office/2006/metadata/properties" xmlns:ns2="29131337-9f48-4dd8-8094-a140ac1e3b23" targetNamespace="http://schemas.microsoft.com/office/2006/metadata/properties" ma:root="true" ma:fieldsID="2161bc3abd66e794a5d9afb1c21deaf3" ns2:_="">
    <xsd:import namespace="29131337-9f48-4dd8-8094-a140ac1e3b2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31337-9f48-4dd8-8094-a140ac1e3b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0CDB76C-3C13-4502-9F16-0F45E93D98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31337-9f48-4dd8-8094-a140ac1e3b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7F181D-AC8D-4CDC-84F9-796EDFA0C931}">
  <ds:schemaRefs>
    <ds:schemaRef ds:uri="http://schemas.microsoft.com/sharepoint/v3/contenttype/forms"/>
  </ds:schemaRefs>
</ds:datastoreItem>
</file>

<file path=customXml/itemProps3.xml><?xml version="1.0" encoding="utf-8"?>
<ds:datastoreItem xmlns:ds="http://schemas.openxmlformats.org/officeDocument/2006/customXml" ds:itemID="{D9347292-0FFD-4849-A3E2-4F91BBEE3740}">
  <ds:schemaRefs>
    <ds:schemaRef ds:uri="http://purl.org/dc/elements/1.1/"/>
    <ds:schemaRef ds:uri="http://purl.org/dc/terms/"/>
    <ds:schemaRef ds:uri="http://schemas.microsoft.com/office/2006/documentManagement/types"/>
    <ds:schemaRef ds:uri="29131337-9f48-4dd8-8094-a140ac1e3b23"/>
    <ds:schemaRef ds:uri="http://schemas.openxmlformats.org/package/2006/metadata/core-properties"/>
    <ds:schemaRef ds:uri="http://schemas.microsoft.com/office/2006/metadata/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25</vt:i4>
      </vt:variant>
    </vt:vector>
  </HeadingPairs>
  <TitlesOfParts>
    <vt:vector size="25" baseType="lpstr">
      <vt:lpstr>Síntese</vt:lpstr>
      <vt:lpstr>1.1</vt:lpstr>
      <vt:lpstr>1.2</vt:lpstr>
      <vt:lpstr>1.3</vt:lpstr>
      <vt:lpstr>2.1</vt:lpstr>
      <vt:lpstr>2.2</vt:lpstr>
      <vt:lpstr>3.1</vt:lpstr>
      <vt:lpstr>3.2</vt:lpstr>
      <vt:lpstr>4.1</vt:lpstr>
      <vt:lpstr>4.2</vt:lpstr>
      <vt:lpstr>4.3</vt:lpstr>
      <vt:lpstr>5.1</vt:lpstr>
      <vt:lpstr>5.2</vt:lpstr>
      <vt:lpstr>5.3</vt:lpstr>
      <vt:lpstr>6.1</vt:lpstr>
      <vt:lpstr>6.2</vt:lpstr>
      <vt:lpstr>7.1</vt:lpstr>
      <vt:lpstr>7.2</vt:lpstr>
      <vt:lpstr>8.1</vt:lpstr>
      <vt:lpstr>8.2</vt:lpstr>
      <vt:lpstr>8.3</vt:lpstr>
      <vt:lpstr>8.4</vt:lpstr>
      <vt:lpstr>8.5</vt:lpstr>
      <vt:lpstr>9.1</vt:lpstr>
      <vt:lpstr>10.1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Utilizador do Microsoft Office</dc:creator>
  <cp:lastModifiedBy>Pedro Sabino</cp:lastModifiedBy>
  <dcterms:created xsi:type="dcterms:W3CDTF">2019-09-06T11:16:57Z</dcterms:created>
  <dcterms:modified xsi:type="dcterms:W3CDTF">2026-11-02T15:52:32Z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0x0101005B33CE0989C7C04FAC1059BFCF2AA9C9</vt:lpwstr>
  </property>
</Properties>
</file>